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5" yWindow="15" windowWidth="16047" windowHeight="8343" activeTab="0" tabRatio="618"/>
  </bookViews>
  <sheets>
    <sheet name="工作表1" sheetId="1" r:id="rId2"/>
    <sheet name="工作表2" sheetId="2" r:id="rId3"/>
    <sheet name="工作表3" sheetId="3" r:id="rId4"/>
  </sheets>
  <definedNames>
    <definedName name="_xlnm.Print_Titles" localSheetId="0">'工作表1'!$3:$4</definedName>
  </definedNames>
</workbook>
</file>

<file path=xl/sharedStrings.xml><?xml version="1.0" encoding="utf-8"?>
<sst xmlns="http://schemas.openxmlformats.org/spreadsheetml/2006/main" count="101" uniqueCount="101">
  <si>
    <t>附件</t>
  </si>
  <si>
    <t>各县（市、区）存量多功能拖拉机清零进度表</t>
  </si>
  <si>
    <t>单位：台</t>
  </si>
  <si>
    <t>县（市、区）名称</t>
  </si>
  <si>
    <t>2020年底</t>
  </si>
  <si>
    <t>2021年底</t>
  </si>
  <si>
    <t>2022年底</t>
  </si>
  <si>
    <t>2023年底</t>
  </si>
  <si>
    <t>2024年底</t>
  </si>
  <si>
    <t>2025年底</t>
  </si>
  <si>
    <t>全省合计</t>
  </si>
  <si>
    <t>福州市合计</t>
  </si>
  <si>
    <t>晋安区</t>
  </si>
  <si>
    <t>马尾区</t>
  </si>
  <si>
    <t>福清市</t>
  </si>
  <si>
    <t>连江县</t>
  </si>
  <si>
    <t>罗源县</t>
  </si>
  <si>
    <t>闽清县</t>
  </si>
  <si>
    <t>永泰县</t>
  </si>
  <si>
    <t>闽侯县</t>
  </si>
  <si>
    <t>长乐区</t>
  </si>
  <si>
    <t>仓山区</t>
  </si>
  <si>
    <t>厦门市合计</t>
  </si>
  <si>
    <t>同安区</t>
  </si>
  <si>
    <t>翔安区</t>
  </si>
  <si>
    <t>集美区</t>
  </si>
  <si>
    <t>海沧区</t>
  </si>
  <si>
    <t>宁德市合计</t>
  </si>
  <si>
    <t>蕉城区</t>
  </si>
  <si>
    <t>古田县</t>
  </si>
  <si>
    <t>屏南县</t>
  </si>
  <si>
    <t>周宁县</t>
  </si>
  <si>
    <t>寿宁县</t>
  </si>
  <si>
    <t>福安市</t>
  </si>
  <si>
    <t>柘荣县</t>
  </si>
  <si>
    <t>福鼎市</t>
  </si>
  <si>
    <t>霞浦县</t>
  </si>
  <si>
    <t>莆田市合计</t>
  </si>
  <si>
    <t>仙游县</t>
  </si>
  <si>
    <t>荔城区</t>
  </si>
  <si>
    <t>城厢区</t>
  </si>
  <si>
    <t>涵江区</t>
  </si>
  <si>
    <t>秀屿区</t>
  </si>
  <si>
    <t>湄洲</t>
  </si>
  <si>
    <t>泉州市合计</t>
  </si>
  <si>
    <t>洛江区</t>
  </si>
  <si>
    <t>台商区</t>
  </si>
  <si>
    <t>泉港区</t>
  </si>
  <si>
    <t>石狮市</t>
  </si>
  <si>
    <t>晋江市</t>
  </si>
  <si>
    <t>南安市</t>
  </si>
  <si>
    <t>惠安县</t>
  </si>
  <si>
    <t>安溪县</t>
  </si>
  <si>
    <t>永春县</t>
  </si>
  <si>
    <t>德化县</t>
  </si>
  <si>
    <t>漳州市合计</t>
  </si>
  <si>
    <t>芗城区</t>
  </si>
  <si>
    <t>龙文区</t>
  </si>
  <si>
    <t>龙海市</t>
  </si>
  <si>
    <t>台投区</t>
  </si>
  <si>
    <t>漳浦县</t>
  </si>
  <si>
    <t>云霄县</t>
  </si>
  <si>
    <t>诏安县</t>
  </si>
  <si>
    <t>东山县</t>
  </si>
  <si>
    <t>平和县</t>
  </si>
  <si>
    <t>南靖县</t>
  </si>
  <si>
    <t>华安县</t>
  </si>
  <si>
    <t>长泰县</t>
  </si>
  <si>
    <t>龙岩市合计</t>
  </si>
  <si>
    <t>新罗区</t>
  </si>
  <si>
    <t>永定区</t>
  </si>
  <si>
    <t>上杭县</t>
  </si>
  <si>
    <t>武平县</t>
  </si>
  <si>
    <t>长汀县</t>
  </si>
  <si>
    <t>连城县</t>
  </si>
  <si>
    <t>漳平市</t>
  </si>
  <si>
    <t>三明市合计</t>
  </si>
  <si>
    <t>梅列区</t>
  </si>
  <si>
    <t>三元区</t>
  </si>
  <si>
    <t>永安市</t>
  </si>
  <si>
    <t>大田县</t>
  </si>
  <si>
    <t>尤溪县</t>
  </si>
  <si>
    <t xml:space="preserve">沙  县 </t>
  </si>
  <si>
    <t>将乐县</t>
  </si>
  <si>
    <t>泰宁县</t>
  </si>
  <si>
    <t>建宁县</t>
  </si>
  <si>
    <t>宁化县</t>
  </si>
  <si>
    <t>清流县</t>
  </si>
  <si>
    <t>明溪县</t>
  </si>
  <si>
    <t>南平市合计</t>
  </si>
  <si>
    <t>延平区</t>
  </si>
  <si>
    <t>建阳区</t>
  </si>
  <si>
    <t>邵武市</t>
  </si>
  <si>
    <t>武夷山市</t>
  </si>
  <si>
    <t>建瓯市</t>
  </si>
  <si>
    <t>顺昌县</t>
  </si>
  <si>
    <t>浦城县</t>
  </si>
  <si>
    <t>光泽县</t>
  </si>
  <si>
    <t>松溪县</t>
  </si>
  <si>
    <t>政和县</t>
  </si>
  <si>
    <t>平潭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</si>
</sst>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61" x14ac:knownFonts="6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</font>
    <font>
      <sz val="12.0"/>
      <color rgb="FFFFFFFF"/>
      <name val="宋体"/>
      <charset val="134"/>
      <i/>
    </font>
    <font>
      <sz val="12.0"/>
      <color rgb="FF7F7F7F"/>
      <name val="宋体"/>
      <charset val="134"/>
      <b/>
    </font>
    <font>
      <sz val="12.0"/>
      <color rgb="FFFF0000"/>
      <name val="宋体"/>
      <charset val="134"/>
    </font>
    <font>
      <sz val="12.0"/>
      <color rgb="FF3F3F3F"/>
      <name val="宋体"/>
      <charset val="134"/>
      <i/>
    </font>
    <font>
      <sz val="12.0"/>
      <color rgb="FF3F3F76"/>
      <name val="宋体"/>
      <charset val="134"/>
      <i/>
    </font>
    <font>
      <sz val="18.0"/>
      <color rgb="FF1F497D"/>
      <name val="宋体"/>
      <charset val="134"/>
      <i/>
    </font>
    <font>
      <sz val="15.0"/>
      <color rgb="FF1F497D"/>
      <name val="宋体"/>
      <charset val="134"/>
      <i/>
    </font>
    <font>
      <sz val="13.0"/>
      <color rgb="FF1F497D"/>
      <name val="宋体"/>
      <charset val="134"/>
      <i/>
    </font>
    <font>
      <sz val="11.0"/>
      <color rgb="FF1F497D"/>
      <name val="宋体"/>
      <charset val="134"/>
      <i/>
    </font>
    <font>
      <sz val="12.0"/>
      <color rgb="FF000000"/>
      <name val="宋体"/>
      <charset val="134"/>
      <i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6.0"/>
      <name val="宋体"/>
      <charset val="134"/>
    </font>
    <font>
      <sz val="16.0"/>
      <name val="宋体"/>
      <charset val="134"/>
      <b/>
    </font>
    <font>
      <sz val="10.0"/>
      <name val="宋体"/>
      <charset val="134"/>
    </font>
    <font>
      <sz val="18.0"/>
      <name val="宋体"/>
      <charset val="134"/>
    </font>
    <font>
      <sz val="14.0"/>
      <name val="宋体"/>
      <charset val="134"/>
    </font>
    <font>
      <sz val="14.0"/>
      <name val="宋体"/>
      <charset val="134"/>
      <b/>
    </font>
    <font>
      <sz val="12.0"/>
      <name val="仿宋_GB2312"/>
      <family val="3"/>
      <charset val="134"/>
    </font>
    <font>
      <sz val="14.0"/>
      <name val="仿宋_GB2312"/>
      <family val="3"/>
      <charset val="134"/>
    </font>
    <font>
      <sz val="14.0"/>
      <name val="仿宋_GB2312"/>
      <family val="3"/>
      <charset val="134"/>
      <b/>
    </font>
    <font>
      <sz val="14.0"/>
      <color rgb="FF000000"/>
      <name val="宋体"/>
      <charset val="134"/>
    </font>
    <font>
      <sz val="18.0"/>
      <name val="宋体"/>
      <charset val="134"/>
      <b/>
    </font>
    <font>
      <sz val="14.0"/>
      <color rgb="FF000000"/>
      <name val="仿宋_GB2312"/>
      <family val="3"/>
      <charset val="134"/>
    </font>
    <font>
      <sz val="16.0"/>
      <name val="仿宋_GB2312"/>
      <family val="3"/>
      <charset val="134"/>
      <b/>
    </font>
    <font>
      <sz val="14.0"/>
      <color rgb="FF000000"/>
      <name val="仿宋_GB2312"/>
      <family val="3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黑体"/>
      <charset val="134"/>
    </font>
    <font>
      <sz val="16.0"/>
      <name val="黑体"/>
      <charset val="134"/>
    </font>
    <font>
      <sz val="14.0"/>
      <name val="黑体"/>
      <charset val="134"/>
    </font>
    <font>
      <sz val="12.0"/>
      <name val="仿宋_GB2312"/>
      <family val="3"/>
      <charset val="134"/>
      <b/>
    </font>
    <font>
      <sz val="20.0"/>
      <name val="宋体"/>
      <charset val="134"/>
    </font>
    <font>
      <sz val="20.0"/>
      <name val="宋体"/>
      <charset val="134"/>
      <b/>
    </font>
    <font>
      <sz val="12.0"/>
      <name val="宋体"/>
      <charset val="134"/>
    </font>
    <font>
      <sz val="20.0"/>
      <name val="宋体"/>
      <charset val="134"/>
    </font>
    <font>
      <sz val="20.0"/>
      <name val="黑体"/>
      <charset val="134"/>
    </font>
    <font>
      <sz val="12.0"/>
      <name val="方正小标宋简体"/>
      <charset val="134"/>
    </font>
    <font>
      <sz val="20.0"/>
      <name val="方正小标宋简体"/>
      <charset val="134"/>
    </font>
    <font>
      <sz val="12.0"/>
      <name val="宋体"/>
      <charset val="134"/>
    </font>
  </fonts>
  <fills count="64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  <xf numFmtId="0" fontId="0" fillId="0" borderId="0" applyAlignment="1">
      <alignment vertical="center"/>
    </xf>
  </cellStyleXfs>
  <cellXfs count="205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4" applyFont="1" fillId="0" borderId="3" applyBorder="1" applyAlignment="1">
      <alignment vertical="center"/>
    </xf>
    <xf numFmtId="0" fontId="8" applyFont="1" fillId="5" applyFill="1" borderId="4" applyBorder="1" applyAlignment="1">
      <alignment vertical="center"/>
    </xf>
    <xf numFmtId="0" fontId="9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0" applyFont="1" fillId="0" borderId="0" applyAlignment="1">
      <alignment vertical="center"/>
    </xf>
    <xf numFmtId="0" fontId="11" applyFont="1" fillId="0" borderId="7" applyBorder="1" applyAlignment="1">
      <alignment vertical="center"/>
    </xf>
    <xf numFmtId="0" fontId="12" applyFont="1" fillId="0" borderId="8" applyBorder="1" applyAlignment="1">
      <alignment vertical="center"/>
    </xf>
    <xf numFmtId="0" fontId="13" applyFont="1" fillId="0" borderId="9" applyBorder="1" applyAlignment="1">
      <alignment vertical="center"/>
    </xf>
    <xf numFmtId="0" fontId="13" applyFont="1" fillId="0" borderId="0" applyAlignment="1">
      <alignment vertical="center"/>
    </xf>
    <xf numFmtId="0" fontId="14" applyFont="1" fillId="0" borderId="10" applyBorder="1" applyAlignment="1">
      <alignment vertical="center"/>
    </xf>
    <xf numFmtId="0" fontId="15" applyFont="1" fillId="9" applyFill="1" borderId="0" applyAlignment="1">
      <alignment vertical="center"/>
    </xf>
    <xf numFmtId="0" fontId="15" applyFont="1" fillId="10" applyFill="1" borderId="0" applyAlignment="1">
      <alignment vertical="center"/>
    </xf>
    <xf numFmtId="0" fontId="15" applyFont="1" fillId="11" applyFill="1" borderId="0" applyAlignment="1">
      <alignment vertical="center"/>
    </xf>
    <xf numFmtId="0" fontId="15" applyFont="1" fillId="12" applyFill="1" borderId="0" applyAlignment="1">
      <alignment vertical="center"/>
    </xf>
    <xf numFmtId="0" fontId="15" applyFont="1" fillId="13" applyFill="1" borderId="0" applyAlignment="1">
      <alignment vertical="center"/>
    </xf>
    <xf numFmtId="0" fontId="15" applyFont="1" fillId="14" applyFill="1" borderId="0" applyAlignment="1">
      <alignment vertical="center"/>
    </xf>
    <xf numFmtId="0" fontId="15" applyFont="1" fillId="15" applyFill="1" borderId="0" applyAlignment="1">
      <alignment vertical="center"/>
    </xf>
    <xf numFmtId="0" fontId="15" applyFont="1" fillId="16" applyFill="1" borderId="0" applyAlignment="1">
      <alignment vertical="center"/>
    </xf>
    <xf numFmtId="0" fontId="15" applyFont="1" fillId="17" applyFill="1" borderId="0" applyAlignment="1">
      <alignment vertical="center"/>
    </xf>
    <xf numFmtId="0" fontId="15" applyFont="1" fillId="18" applyFill="1" borderId="0" applyAlignment="1">
      <alignment vertical="center"/>
    </xf>
    <xf numFmtId="0" fontId="15" applyFont="1" fillId="19" applyFill="1" borderId="0" applyAlignment="1">
      <alignment vertical="center"/>
    </xf>
    <xf numFmtId="0" fontId="15" applyFont="1" fillId="20" applyFill="1" borderId="0" applyAlignment="1">
      <alignment vertical="center"/>
    </xf>
    <xf numFmtId="0" fontId="16" applyFont="1" fillId="21" applyFill="1" borderId="0" applyAlignment="1">
      <alignment vertical="center"/>
    </xf>
    <xf numFmtId="0" fontId="16" applyFont="1" fillId="22" applyFill="1" borderId="0" applyAlignment="1">
      <alignment vertical="center"/>
    </xf>
    <xf numFmtId="0" fontId="16" applyFont="1" fillId="23" applyFill="1" borderId="0" applyAlignment="1">
      <alignment vertical="center"/>
    </xf>
    <xf numFmtId="0" fontId="16" applyFont="1" fillId="24" applyFill="1" borderId="0" applyAlignment="1">
      <alignment vertical="center"/>
    </xf>
    <xf numFmtId="0" fontId="16" applyFont="1" fillId="25" applyFill="1" borderId="0" applyAlignment="1">
      <alignment vertical="center"/>
    </xf>
    <xf numFmtId="0" fontId="16" applyFont="1" fillId="26" applyFill="1" borderId="0" applyAlignment="1">
      <alignment vertical="center"/>
    </xf>
    <xf numFmtId="0" fontId="16" applyFont="1" fillId="27" applyFill="1" borderId="0" applyAlignment="1">
      <alignment vertical="center"/>
    </xf>
    <xf numFmtId="0" fontId="16" applyFont="1" fillId="28" applyFill="1" borderId="0" applyAlignment="1">
      <alignment vertical="center"/>
    </xf>
    <xf numFmtId="0" fontId="16" applyFont="1" fillId="29" applyFill="1" borderId="0" applyAlignment="1">
      <alignment vertical="center"/>
    </xf>
    <xf numFmtId="0" fontId="16" applyFont="1" fillId="30" applyFill="1" borderId="0" applyAlignment="1">
      <alignment vertical="center"/>
    </xf>
    <xf numFmtId="0" fontId="16" applyFont="1" fillId="31" applyFill="1" borderId="0" applyAlignment="1">
      <alignment vertical="center"/>
    </xf>
    <xf numFmtId="0" fontId="16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0" applyAlignment="1">
      <alignment vertical="center" wrapText="1"/>
    </xf>
    <xf numFmtId="0" fontId="0" fillId="0" borderId="0" applyAlignment="1">
      <alignment horizontal="center"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 wrapText="1"/>
    </xf>
    <xf numFmtId="0" fontId="0" fillId="0" borderId="13" applyBorder="1" applyAlignment="1">
      <alignment vertical="center"/>
    </xf>
    <xf numFmtId="0" fontId="0" fillId="0" borderId="14" applyBorder="1" applyAlignment="1">
      <alignment vertical="center"/>
    </xf>
    <xf numFmtId="0" fontId="0" fillId="0" borderId="15" applyBorder="1" applyAlignment="1">
      <alignment vertical="center" wrapText="1"/>
    </xf>
    <xf numFmtId="0" fontId="17" applyFont="1" fillId="0" borderId="0" applyAlignment="1">
      <alignment vertical="center"/>
    </xf>
    <xf numFmtId="0" fontId="17" applyFont="1" fillId="0" borderId="0" applyAlignment="1">
      <alignment horizontal="center" vertical="center"/>
    </xf>
    <xf numFmtId="0" fontId="18" applyFont="1" fillId="0" borderId="0" applyAlignment="1">
      <alignment vertical="center"/>
    </xf>
    <xf numFmtId="0" fontId="19" applyFont="1" fillId="0" borderId="0" applyAlignment="1">
      <alignment horizontal="center" vertical="center"/>
    </xf>
    <xf numFmtId="0" fontId="17" applyFont="1" fillId="0" borderId="16" applyBorder="1" applyAlignment="1">
      <alignment vertical="center"/>
    </xf>
    <xf numFmtId="0" fontId="0" fillId="0" borderId="0" applyAlignment="1">
      <alignment horizontal="right" vertical="center"/>
    </xf>
    <xf numFmtId="0" fontId="0" fillId="0" borderId="17" applyBorder="1" applyAlignment="1">
      <alignment horizontal="right" vertical="center"/>
    </xf>
    <xf numFmtId="0" fontId="0" fillId="0" borderId="18" applyBorder="1" applyAlignment="1">
      <alignment horizontal="center" vertical="center"/>
    </xf>
    <xf numFmtId="0" fontId="17" applyFont="1" fillId="0" borderId="19" applyBorder="1" applyAlignment="1">
      <alignment horizontal="center" vertical="center"/>
    </xf>
    <xf numFmtId="0" fontId="0" fillId="0" borderId="20" applyBorder="1" applyAlignment="1">
      <alignment horizontal="center" vertical="center" wrapText="1"/>
    </xf>
    <xf numFmtId="0" fontId="0" fillId="0" borderId="17" applyBorder="1" applyAlignment="1" xfId="1">
      <alignment horizontal="right" vertical="center"/>
    </xf>
    <xf numFmtId="0" fontId="0" fillId="0" borderId="18" applyBorder="1" applyAlignment="1" xfId="1">
      <alignment horizontal="center" vertical="center"/>
    </xf>
    <xf numFmtId="0" fontId="20" applyFont="1" fillId="0" borderId="23" applyBorder="1" applyAlignment="1" xfId="1">
      <alignment horizontal="right" vertical="center" wrapText="1"/>
    </xf>
    <xf numFmtId="0" fontId="20" applyFont="1" fillId="0" borderId="23" applyBorder="1" applyAlignment="1">
      <alignment horizontal="right" vertical="center" wrapText="1"/>
    </xf>
    <xf numFmtId="0" fontId="0" fillId="0" borderId="0" applyAlignment="1" xfId="1">
      <alignment horizontal="center" vertical="center"/>
    </xf>
    <xf numFmtId="0" fontId="0" fillId="0" borderId="17" applyBorder="1" applyAlignment="1" xfId="2">
      <alignment horizontal="right" vertical="center"/>
    </xf>
    <xf numFmtId="0" fontId="0" fillId="0" borderId="18" applyBorder="1" applyAlignment="1" xfId="2">
      <alignment horizontal="center" vertical="center"/>
    </xf>
    <xf numFmtId="0" fontId="0" fillId="0" borderId="0" applyAlignment="1" xfId="2">
      <alignment horizontal="center" vertical="center"/>
    </xf>
    <xf numFmtId="0" fontId="0" fillId="0" borderId="27" applyBorder="1" applyAlignment="1">
      <alignment horizontal="center" vertical="center"/>
    </xf>
    <xf numFmtId="0" fontId="0" fillId="0" borderId="28" applyBorder="1" applyAlignment="1">
      <alignment vertical="center"/>
    </xf>
    <xf numFmtId="0" fontId="0" fillId="0" borderId="29" applyBorder="1" applyAlignment="1">
      <alignment vertical="center"/>
    </xf>
    <xf numFmtId="0" fontId="0" fillId="0" borderId="30" applyBorder="1" applyAlignment="1">
      <alignment horizontal="center" vertical="center"/>
    </xf>
    <xf numFmtId="0" fontId="0" fillId="0" borderId="31" applyBorder="1" applyAlignment="1">
      <alignment vertical="center"/>
    </xf>
    <xf numFmtId="0" fontId="21" applyFont="1" fillId="0" borderId="32" applyBorder="1" applyAlignment="1" xfId="2">
      <alignment horizontal="center" vertical="center"/>
    </xf>
    <xf numFmtId="0" fontId="21" applyFont="1" fillId="0" borderId="32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34" applyBorder="1" applyAlignment="1">
      <alignment vertical="center"/>
    </xf>
    <xf numFmtId="0" fontId="22" applyFont="1" fillId="0" borderId="35" applyBorder="1" applyAlignment="1">
      <alignment horizontal="center" vertical="center"/>
    </xf>
    <xf numFmtId="0" fontId="22" applyFont="1" fillId="0" borderId="36" applyBorder="1" applyAlignment="1">
      <alignment horizontal="right" vertical="center"/>
    </xf>
    <xf numFmtId="0" fontId="22" applyFont="1" fillId="0" borderId="37" applyBorder="1" applyAlignment="1">
      <alignment horizontal="right" vertical="center" wrapText="1"/>
    </xf>
    <xf numFmtId="0" fontId="23" applyFont="1" fillId="0" borderId="38" applyBorder="1" applyAlignment="1">
      <alignment horizontal="center" vertical="center"/>
    </xf>
    <xf numFmtId="0" fontId="24" applyFont="1" fillId="0" borderId="0" applyAlignment="1">
      <alignment vertical="center"/>
    </xf>
    <xf numFmtId="0" fontId="25" applyFont="1" fillId="0" borderId="39" applyBorder="1" applyAlignment="1">
      <alignment vertical="center"/>
    </xf>
    <xf numFmtId="0" fontId="25" applyFont="1" fillId="0" borderId="40" applyBorder="1" applyAlignment="1">
      <alignment horizontal="center" vertical="center"/>
    </xf>
    <xf numFmtId="0" fontId="25" applyFont="1" fillId="0" borderId="41" applyBorder="1" applyAlignment="1">
      <alignment horizontal="right" vertical="center"/>
    </xf>
    <xf numFmtId="0" fontId="25" applyFont="1" fillId="0" borderId="42" applyBorder="1" applyAlignment="1">
      <alignment horizontal="right" vertical="center" wrapText="1"/>
    </xf>
    <xf numFmtId="0" fontId="26" applyFont="1" fillId="0" borderId="43" applyBorder="1" applyAlignment="1">
      <alignment horizontal="center" vertical="center"/>
    </xf>
    <xf numFmtId="0" fontId="19" applyFont="1" fillId="0" borderId="0" applyAlignment="1">
      <alignment horizontal="right" vertical="center"/>
    </xf>
    <xf numFmtId="0" fontId="22" applyFont="1" fillId="0" borderId="44" applyBorder="1" applyAlignment="1">
      <alignment vertical="center" wrapText="1"/>
    </xf>
    <xf numFmtId="0" fontId="19" applyFont="1" fillId="0" borderId="0" applyAlignment="1">
      <alignment vertical="center"/>
    </xf>
    <xf numFmtId="0" fontId="27" applyFont="1" fillId="0" borderId="45" applyBorder="1" applyAlignment="1">
      <alignment vertical="center"/>
    </xf>
    <xf numFmtId="0" fontId="0" fillId="0" borderId="20" applyBorder="1" applyAlignment="1" xfId="2">
      <alignment horizontal="center" vertical="center" wrapText="1"/>
    </xf>
    <xf numFmtId="0" fontId="22" applyFont="1" fillId="0" borderId="47" applyBorder="1" applyAlignment="1">
      <alignment horizontal="center" vertical="center" wrapText="1"/>
    </xf>
    <xf numFmtId="0" fontId="0" fillId="0" borderId="17" applyBorder="1" applyAlignment="1" xfId="3">
      <alignment horizontal="right" vertical="center"/>
    </xf>
    <xf numFmtId="0" fontId="0" fillId="0" borderId="18" applyBorder="1" applyAlignment="1" xfId="3">
      <alignment horizontal="center" vertical="center"/>
    </xf>
    <xf numFmtId="0" fontId="0" fillId="0" borderId="0" applyAlignment="1" xfId="3">
      <alignment horizontal="center" vertical="center"/>
    </xf>
    <xf numFmtId="0" fontId="22" applyFont="1" fillId="0" borderId="50" applyBorder="1" applyAlignment="1">
      <alignment vertical="center"/>
    </xf>
    <xf numFmtId="0" fontId="22" applyFont="1" fillId="0" borderId="51" applyBorder="1" applyAlignment="1">
      <alignment horizontal="center" vertical="center"/>
    </xf>
    <xf numFmtId="0" fontId="22" applyFont="1" fillId="0" borderId="0" applyAlignment="1">
      <alignment horizontal="center" vertical="center"/>
    </xf>
    <xf numFmtId="0" fontId="22" applyFont="1" fillId="0" borderId="52" applyBorder="1" applyAlignment="1">
      <alignment vertical="center"/>
    </xf>
    <xf numFmtId="0" fontId="22" applyFont="1" fillId="0" borderId="53" applyBorder="1" applyAlignment="1">
      <alignment horizontal="center" vertical="center"/>
    </xf>
    <xf numFmtId="0" fontId="0" fillId="0" borderId="0" applyAlignment="1">
      <alignment horizontal="left" vertical="center"/>
    </xf>
    <xf numFmtId="0" fontId="21" applyFont="1" fillId="0" borderId="0" applyAlignment="1">
      <alignment vertical="center"/>
    </xf>
    <xf numFmtId="0" fontId="28" applyFont="1" fillId="0" borderId="0" applyAlignment="1">
      <alignment vertical="center"/>
    </xf>
    <xf numFmtId="0" fontId="28" applyFont="1" fillId="0" borderId="0" applyAlignment="1">
      <alignment horizontal="center" vertical="center"/>
    </xf>
    <xf numFmtId="0" fontId="25" applyFont="1" fillId="0" borderId="54" applyBorder="1" applyAlignment="1">
      <alignment horizontal="center" vertical="center" wrapText="1"/>
    </xf>
    <xf numFmtId="0" fontId="29" applyFont="1" fillId="0" borderId="55" applyBorder="1" applyAlignment="1">
      <alignment vertical="center"/>
    </xf>
    <xf numFmtId="0" fontId="24" applyFont="1" fillId="0" borderId="56" applyBorder="1" applyAlignment="1">
      <alignment horizontal="right" vertical="center"/>
    </xf>
    <xf numFmtId="0" fontId="24" applyFont="1" fillId="0" borderId="57" applyBorder="1" applyAlignment="1">
      <alignment horizontal="center" vertical="center"/>
    </xf>
    <xf numFmtId="0" fontId="25" applyFont="1" fillId="0" borderId="58" applyBorder="1" applyAlignment="1">
      <alignment vertical="center" wrapText="1"/>
    </xf>
    <xf numFmtId="0" fontId="24" applyFont="1" fillId="0" borderId="59" applyBorder="1" applyAlignment="1">
      <alignment vertical="center"/>
    </xf>
    <xf numFmtId="0" fontId="24" applyFont="1" fillId="0" borderId="60" applyBorder="1" applyAlignment="1">
      <alignment horizontal="center" vertical="center" wrapText="1"/>
    </xf>
    <xf numFmtId="0" fontId="24" applyFont="1" fillId="0" borderId="61" applyBorder="1" applyAlignment="1">
      <alignment vertical="center" wrapText="1"/>
    </xf>
    <xf numFmtId="0" fontId="26" applyFont="1" fillId="0" borderId="62" applyBorder="1" applyAlignment="1">
      <alignment vertical="center"/>
    </xf>
    <xf numFmtId="0" fontId="30" applyFont="1" fillId="0" borderId="63" applyBorder="1" applyAlignment="1">
      <alignment vertical="center"/>
    </xf>
    <xf numFmtId="0" fontId="30" applyFont="1" fillId="0" borderId="64" applyBorder="1" applyAlignment="1">
      <alignment horizontal="center" vertical="center"/>
    </xf>
    <xf numFmtId="0" fontId="31" applyFont="1" fillId="0" borderId="65" applyBorder="1" applyAlignment="1">
      <alignment vertical="center"/>
    </xf>
    <xf numFmtId="0" fontId="0" fillId="0" borderId="0" applyAlignment="1">
      <alignment vertical="center"/>
    </xf>
    <xf numFmtId="0" fontId="28" applyFont="1" fillId="0" borderId="0" applyAlignment="1">
      <alignment vertical="center"/>
    </xf>
    <xf numFmtId="0" fontId="28" applyFont="1" fillId="0" borderId="0" applyAlignment="1">
      <alignment horizontal="center" vertical="center"/>
    </xf>
    <xf numFmtId="0" fontId="32" applyFont="1" fillId="33" applyFill="1" borderId="0" applyAlignment="1">
      <alignment vertical="center"/>
    </xf>
    <xf numFmtId="0" fontId="33" applyFont="1" fillId="34" applyFill="1" borderId="0" applyAlignment="1">
      <alignment vertical="center"/>
    </xf>
    <xf numFmtId="0" fontId="34" applyFont="1" fillId="35" applyFill="1" borderId="0" applyAlignment="1">
      <alignment vertical="center"/>
    </xf>
    <xf numFmtId="0" fontId="35" applyFont="1" fillId="36" applyFill="1" borderId="66" applyBorder="1" applyAlignment="1">
      <alignment vertical="center"/>
    </xf>
    <xf numFmtId="0" fontId="36" applyFont="1" fillId="37" applyFill="1" borderId="67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8" applyBorder="1" applyAlignment="1">
      <alignment vertical="center"/>
    </xf>
    <xf numFmtId="0" fontId="40" applyFont="1" fillId="36" applyFill="1" borderId="69" applyBorder="1" applyAlignment="1">
      <alignment vertical="center"/>
    </xf>
    <xf numFmtId="0" fontId="41" applyFont="1" fillId="38" applyFill="1" borderId="70" applyBorder="1" applyAlignment="1">
      <alignment vertical="center"/>
    </xf>
    <xf numFmtId="0" fontId="0" fillId="39" applyFill="1" borderId="71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2" applyBorder="1" applyAlignment="1">
      <alignment vertical="center"/>
    </xf>
    <xf numFmtId="0" fontId="44" applyFont="1" fillId="0" borderId="73" applyBorder="1" applyAlignment="1">
      <alignment vertical="center"/>
    </xf>
    <xf numFmtId="0" fontId="45" applyFont="1" fillId="0" borderId="74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5" applyBorder="1" applyAlignment="1">
      <alignment vertical="center"/>
    </xf>
    <xf numFmtId="0" fontId="47" applyFont="1" fillId="40" applyFill="1" borderId="0" applyAlignment="1">
      <alignment vertical="center"/>
    </xf>
    <xf numFmtId="0" fontId="47" applyFont="1" fillId="41" applyFill="1" borderId="0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8" applyFont="1" fillId="52" applyFill="1" borderId="0" applyAlignment="1">
      <alignment vertical="center"/>
    </xf>
    <xf numFmtId="0" fontId="48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0" fontId="18" applyFont="1" fillId="0" borderId="0" applyAlignment="1">
      <alignment vertical="center"/>
    </xf>
    <xf numFmtId="0" fontId="18" applyFont="1" fillId="0" borderId="0" applyAlignment="1">
      <alignment horizontal="left" vertical="center"/>
    </xf>
    <xf numFmtId="0" fontId="49" applyFont="1" fillId="0" borderId="0" applyAlignment="1">
      <alignment vertical="center"/>
    </xf>
    <xf numFmtId="0" fontId="50" applyFont="1" fillId="0" borderId="0" applyAlignment="1">
      <alignment horizontal="left" vertical="center"/>
    </xf>
    <xf numFmtId="0" fontId="0" fillId="0" borderId="0" applyAlignment="1">
      <alignment vertical="center"/>
    </xf>
    <xf numFmtId="0" fontId="24" applyFont="1" fillId="0" borderId="76" applyBorder="1" applyAlignment="1">
      <alignment vertical="center"/>
    </xf>
    <xf numFmtId="0" fontId="24" applyFont="1" fillId="0" borderId="77" applyBorder="1" applyAlignment="1">
      <alignment vertical="center" wrapText="1"/>
    </xf>
    <xf numFmtId="0" fontId="0" fillId="0" borderId="0" applyAlignment="1">
      <alignment horizontal="center" vertical="center"/>
    </xf>
    <xf numFmtId="0" fontId="24" applyFont="1" fillId="0" borderId="78" applyBorder="1" applyAlignment="1">
      <alignment horizontal="center" vertical="center"/>
    </xf>
    <xf numFmtId="0" fontId="24" applyFont="1" fillId="0" borderId="79" applyBorder="1" applyAlignment="1">
      <alignment horizontal="center" vertical="center" wrapText="1"/>
    </xf>
    <xf numFmtId="0" fontId="49" applyFont="1" fillId="0" borderId="80" applyBorder="1" applyAlignment="1">
      <alignment horizontal="center" vertical="center"/>
    </xf>
    <xf numFmtId="0" fontId="49" applyFont="1" fillId="0" borderId="81" applyBorder="1" applyAlignment="1">
      <alignment horizontal="center" vertical="center" wrapText="1"/>
    </xf>
    <xf numFmtId="0" fontId="22" applyFont="1" fillId="0" borderId="0" applyAlignment="1">
      <alignment vertical="center"/>
    </xf>
    <xf numFmtId="0" fontId="51" applyFont="1" fillId="0" borderId="82" applyBorder="1" applyAlignment="1">
      <alignment horizontal="center" vertical="center"/>
    </xf>
    <xf numFmtId="0" fontId="51" applyFont="1" fillId="0" borderId="83" applyBorder="1" applyAlignment="1">
      <alignment horizontal="center" vertical="center" wrapText="1"/>
    </xf>
    <xf numFmtId="0" fontId="0" fillId="0" borderId="0" applyAlignment="1">
      <alignment vertical="center"/>
    </xf>
    <xf numFmtId="0" fontId="24" applyFont="1" fillId="0" borderId="0" applyAlignment="1">
      <alignment vertical="center"/>
    </xf>
    <xf numFmtId="0" fontId="17" applyFont="1" fillId="0" borderId="0" applyAlignment="1">
      <alignment vertical="center"/>
    </xf>
    <xf numFmtId="0" fontId="52" applyFont="1" fillId="0" borderId="84" applyBorder="1" applyAlignment="1">
      <alignment horizontal="center" vertical="center"/>
    </xf>
    <xf numFmtId="0" fontId="52" applyFont="1" fillId="0" borderId="85" applyBorder="1" applyAlignment="1">
      <alignment horizontal="center" vertical="center" wrapText="1"/>
    </xf>
    <xf numFmtId="0" fontId="53" applyFont="1" fillId="0" borderId="0" applyAlignment="1">
      <alignment vertical="center"/>
    </xf>
    <xf numFmtId="0" fontId="54" applyFont="1" fillId="0" borderId="0" applyAlignment="1">
      <alignment vertical="center"/>
    </xf>
    <xf numFmtId="0" fontId="54" applyFont="1" fillId="0" borderId="0" applyAlignment="1">
      <alignment horizontal="center" vertical="center"/>
    </xf>
    <xf numFmtId="0" fontId="55" applyFont="1" fillId="0" borderId="0" applyAlignment="1">
      <alignment vertical="center"/>
    </xf>
    <xf numFmtId="0" fontId="56" applyFont="1" fillId="0" borderId="0" applyAlignment="1">
      <alignment vertical="center"/>
    </xf>
    <xf numFmtId="0" fontId="56" applyFont="1" fillId="0" borderId="0" applyAlignment="1">
      <alignment horizontal="center" vertical="center"/>
    </xf>
    <xf numFmtId="0" fontId="57" applyFont="1" fillId="0" borderId="0" applyAlignment="1">
      <alignment vertical="center"/>
    </xf>
    <xf numFmtId="0" fontId="57" applyFont="1" fillId="0" borderId="0" applyAlignment="1">
      <alignment horizontal="center" vertical="center"/>
    </xf>
    <xf numFmtId="0" fontId="58" applyFont="1" fillId="0" borderId="0" applyAlignment="1">
      <alignment vertical="center"/>
    </xf>
    <xf numFmtId="0" fontId="59" applyFont="1" fillId="0" borderId="0" applyAlignment="1">
      <alignment vertical="center"/>
    </xf>
    <xf numFmtId="0" fontId="59" applyFont="1" fillId="0" borderId="0" applyAlignment="1">
      <alignment horizontal="center" vertical="center"/>
    </xf>
    <xf numFmtId="0" fontId="25" applyFont="1" fillId="0" borderId="86" applyBorder="1" applyAlignment="1">
      <alignment vertical="center"/>
    </xf>
    <xf numFmtId="0" fontId="25" applyFont="1" fillId="0" borderId="87" applyBorder="1" applyAlignment="1">
      <alignment horizontal="center" vertical="center"/>
    </xf>
    <xf numFmtId="0" fontId="0" fillId="0" borderId="0" applyAlignment="1">
      <alignment vertical="center"/>
    </xf>
  </cellXfs>
  <cellStyles count="4">
    <cellStyle name="常规" xfId="0" builtinId="0"/>
    <cellStyle name="常规" xfId="1" builtinId="0"/>
    <cellStyle name="常规" xfId="2" builtinId="0"/>
    <cellStyle name="常规" xfId="3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06"/>
  <sheetViews>
    <sheetView tabSelected="1" zoomScaleNormal="100" topLeftCell="A1" workbookViewId="0">
      <selection activeCell="A48" activeCellId="0" sqref="A48"/>
    </sheetView>
  </sheetViews>
  <sheetFormatPr defaultRowHeight="14.25" defaultColWidth="9.0" x14ac:dyDescent="0.15"/>
  <cols>
    <col min="1" max="1" width="19.75" customWidth="1" style="49"/>
    <col min="2" max="7" width="9.75" customWidth="1" style="1"/>
    <col min="8" max="8" width="9.0" style="1"/>
  </cols>
  <sheetData>
    <row r="1" spans="1:1" ht="29.999542" customHeight="1" x14ac:dyDescent="0.15">
      <c r="A1" s="174" t="s">
        <v>0</v>
      </c>
    </row>
    <row r="2" spans="1:7" ht="43.499336" customHeight="1" x14ac:dyDescent="0.15">
      <c r="A2" s="201" t="s">
        <v>1</v>
      </c>
      <c r="B2" s="200"/>
      <c r="C2" s="200"/>
      <c r="D2" s="200"/>
      <c r="E2" s="200"/>
      <c r="F2" s="200"/>
      <c r="G2" s="200"/>
    </row>
    <row r="3" spans="1:7" ht="19.499702" customHeight="1" x14ac:dyDescent="0.15">
      <c r="G3" s="1" t="s">
        <v>2</v>
      </c>
    </row>
    <row r="4" spans="1:7" ht="34.499474" customHeight="1" x14ac:dyDescent="0.15">
      <c r="A4" s="190" t="s">
        <v>3</v>
      </c>
      <c r="B4" s="189" t="s">
        <v>4</v>
      </c>
      <c r="C4" s="189" t="s">
        <v>5</v>
      </c>
      <c r="D4" s="189" t="s">
        <v>6</v>
      </c>
      <c r="E4" s="189" t="s">
        <v>7</v>
      </c>
      <c r="F4" s="189" t="s">
        <v>8</v>
      </c>
      <c r="G4" s="189" t="s">
        <v>9</v>
      </c>
    </row>
    <row r="5" spans="1:7" ht="32.999496" customHeight="1" x14ac:dyDescent="0.15">
      <c r="A5" s="120" t="s">
        <v>10</v>
      </c>
      <c r="B5" s="119">
        <f>B6+B17+B22+B32+B39+B50+B63+B71+B84+B95</f>
        <v>11408</v>
      </c>
      <c r="C5" s="119">
        <f>C6+C17+C22+C32+C39+C50+C63+C71+C84+C95</f>
        <v>4336</v>
      </c>
      <c r="D5" s="119">
        <f>D6+D17+D22+D32+D39+D50+D63+D71+D84+D95</f>
        <v>3800</v>
      </c>
      <c r="E5" s="119">
        <f>E6+E17+E22+E32+E39+E50+E63+E71+E84+E95</f>
        <v>2101</v>
      </c>
      <c r="F5" s="119">
        <f>F6+F17+F22+F32+F39+F50+F63+F71+F84+F95</f>
        <v>1166</v>
      </c>
      <c r="G5" s="119">
        <f>G6+G17+G22+G32+G39+G50+G63+G71+G84+G95</f>
        <v>0</v>
      </c>
    </row>
    <row r="6" spans="1:7" ht="22.5" customHeight="1" x14ac:dyDescent="0.15">
      <c r="A6" s="91" t="s">
        <v>11</v>
      </c>
      <c r="B6" s="118">
        <f>SUM(B7:B16)</f>
        <v>2440</v>
      </c>
      <c r="C6" s="118">
        <f>SUM(C7:C16)</f>
        <v>1371</v>
      </c>
      <c r="D6" s="118">
        <f>SUM(D7:D16)</f>
        <v>1242</v>
      </c>
      <c r="E6" s="118">
        <f>SUM(E7:E16)</f>
        <v>662</v>
      </c>
      <c r="F6" s="118">
        <f>SUM(F7:F16)</f>
        <v>367</v>
      </c>
      <c r="G6" s="118">
        <f>SUM(G7:G16)</f>
        <v>0</v>
      </c>
    </row>
    <row r="7" spans="1:7" ht="22.5" customHeight="1" x14ac:dyDescent="0.15">
      <c r="A7" s="88" t="s">
        <v>12</v>
      </c>
      <c r="B7" s="87">
        <v>3.0</v>
      </c>
      <c r="C7" s="87">
        <v>2.0</v>
      </c>
      <c r="D7" s="87">
        <v>2.0</v>
      </c>
      <c r="E7" s="87">
        <v>2.0</v>
      </c>
      <c r="F7" s="87">
        <v>0.0</v>
      </c>
      <c r="G7" s="87">
        <v>0.0</v>
      </c>
    </row>
    <row r="8" spans="1:7" ht="22.5" customHeight="1" x14ac:dyDescent="0.15">
      <c r="A8" s="88" t="s">
        <v>13</v>
      </c>
      <c r="B8" s="87">
        <v>64.0</v>
      </c>
      <c r="C8" s="87">
        <v>19.0</v>
      </c>
      <c r="D8" s="87">
        <v>19.0</v>
      </c>
      <c r="E8" s="87">
        <v>7.0</v>
      </c>
      <c r="F8" s="87">
        <v>4.0</v>
      </c>
      <c r="G8" s="87">
        <v>0.0</v>
      </c>
    </row>
    <row r="9" spans="1:7" ht="22.5" customHeight="1" x14ac:dyDescent="0.15">
      <c r="A9" s="88" t="s">
        <v>14</v>
      </c>
      <c r="B9" s="87">
        <v>669.0</v>
      </c>
      <c r="C9" s="87">
        <v>480.0</v>
      </c>
      <c r="D9" s="87">
        <v>400.0</v>
      </c>
      <c r="E9" s="87">
        <v>220.0</v>
      </c>
      <c r="F9" s="87">
        <v>90.0</v>
      </c>
      <c r="G9" s="87">
        <v>0.0</v>
      </c>
    </row>
    <row r="10" spans="1:7" ht="22.5" customHeight="1" x14ac:dyDescent="0.15">
      <c r="A10" s="88" t="s">
        <v>15</v>
      </c>
      <c r="B10" s="87">
        <v>261.0</v>
      </c>
      <c r="C10" s="87">
        <v>120.0</v>
      </c>
      <c r="D10" s="87">
        <v>120.0</v>
      </c>
      <c r="E10" s="87">
        <v>50.0</v>
      </c>
      <c r="F10" s="87">
        <v>35.0</v>
      </c>
      <c r="G10" s="87">
        <v>0.0</v>
      </c>
    </row>
    <row r="11" spans="1:7" ht="22.5" customHeight="1" x14ac:dyDescent="0.15">
      <c r="A11" s="88" t="s">
        <v>16</v>
      </c>
      <c r="B11" s="87">
        <v>247.0</v>
      </c>
      <c r="C11" s="87">
        <v>126.0</v>
      </c>
      <c r="D11" s="87">
        <v>119.0</v>
      </c>
      <c r="E11" s="87">
        <v>71.0</v>
      </c>
      <c r="F11" s="87">
        <v>46.0</v>
      </c>
      <c r="G11" s="87">
        <v>0.0</v>
      </c>
    </row>
    <row r="12" spans="1:7" ht="22.5" customHeight="1" x14ac:dyDescent="0.15">
      <c r="A12" s="88" t="s">
        <v>17</v>
      </c>
      <c r="B12" s="87">
        <v>120.0</v>
      </c>
      <c r="C12" s="114">
        <v>62.0</v>
      </c>
      <c r="D12" s="114">
        <v>36.0</v>
      </c>
      <c r="E12" s="114">
        <v>21.0</v>
      </c>
      <c r="F12" s="114">
        <v>13.0</v>
      </c>
      <c r="G12" s="114">
        <v>0.0</v>
      </c>
    </row>
    <row r="13" spans="1:7" ht="22.5" customHeight="1" x14ac:dyDescent="0.15">
      <c r="A13" s="88" t="s">
        <v>18</v>
      </c>
      <c r="B13" s="87">
        <v>93.0</v>
      </c>
      <c r="C13" s="87">
        <v>40.0</v>
      </c>
      <c r="D13" s="87">
        <v>40.0</v>
      </c>
      <c r="E13" s="87">
        <v>12.0</v>
      </c>
      <c r="F13" s="87">
        <v>8.0</v>
      </c>
      <c r="G13" s="87">
        <v>0.0</v>
      </c>
    </row>
    <row r="14" spans="1:7" ht="22.5" customHeight="1" x14ac:dyDescent="0.15">
      <c r="A14" s="88" t="s">
        <v>19</v>
      </c>
      <c r="B14" s="87">
        <v>438.0</v>
      </c>
      <c r="C14" s="87">
        <v>234.0</v>
      </c>
      <c r="D14" s="87">
        <v>223.0</v>
      </c>
      <c r="E14" s="87">
        <v>127.0</v>
      </c>
      <c r="F14" s="87">
        <v>72.0</v>
      </c>
      <c r="G14" s="87">
        <v>0.0</v>
      </c>
    </row>
    <row r="15" spans="1:7" ht="22.5" customHeight="1" x14ac:dyDescent="0.15">
      <c r="A15" s="88" t="s">
        <v>20</v>
      </c>
      <c r="B15" s="87">
        <v>545.0</v>
      </c>
      <c r="C15" s="87">
        <v>288.0</v>
      </c>
      <c r="D15" s="87">
        <v>283.0</v>
      </c>
      <c r="E15" s="87">
        <v>152.0</v>
      </c>
      <c r="F15" s="87">
        <v>99.0</v>
      </c>
      <c r="G15" s="87">
        <v>0.0</v>
      </c>
    </row>
    <row r="16" spans="1:7" ht="22.5" customHeight="1" x14ac:dyDescent="0.15">
      <c r="A16" s="88" t="s">
        <v>21</v>
      </c>
      <c r="B16" s="87">
        <v>0.0</v>
      </c>
      <c r="C16" s="87">
        <v>0.0</v>
      </c>
      <c r="D16" s="87">
        <v>0.0</v>
      </c>
      <c r="E16" s="87">
        <v>0.0</v>
      </c>
      <c r="F16" s="87">
        <v>0.0</v>
      </c>
      <c r="G16" s="87">
        <v>0.0</v>
      </c>
    </row>
    <row r="17" spans="1:7" ht="22.5" customHeight="1" x14ac:dyDescent="0.15">
      <c r="A17" s="91" t="s">
        <v>22</v>
      </c>
      <c r="B17" s="118">
        <f>SUM(B18:B21)</f>
        <v>239</v>
      </c>
      <c r="C17" s="118">
        <f>SUM(C18:C21)</f>
        <v>0</v>
      </c>
      <c r="D17" s="118">
        <f>SUM(D18:D21)</f>
        <v>0</v>
      </c>
      <c r="E17" s="118">
        <f>SUM(E18:E21)</f>
        <v>0</v>
      </c>
      <c r="F17" s="118">
        <f>SUM(F18:F21)</f>
        <v>0</v>
      </c>
      <c r="G17" s="118">
        <f>SUM(G18:G21)</f>
        <v>0</v>
      </c>
    </row>
    <row r="18" spans="1:7" ht="22.5" customHeight="1" x14ac:dyDescent="0.15">
      <c r="A18" s="88" t="s">
        <v>23</v>
      </c>
      <c r="B18" s="87">
        <v>83.0</v>
      </c>
      <c r="C18" s="87">
        <v>0.0</v>
      </c>
      <c r="D18" s="87">
        <v>0.0</v>
      </c>
      <c r="E18" s="87">
        <v>0.0</v>
      </c>
      <c r="F18" s="87">
        <v>0.0</v>
      </c>
      <c r="G18" s="87">
        <v>0.0</v>
      </c>
    </row>
    <row r="19" spans="1:7" ht="22.5" customHeight="1" x14ac:dyDescent="0.15">
      <c r="A19" s="88" t="s">
        <v>24</v>
      </c>
      <c r="B19" s="87">
        <v>62.0</v>
      </c>
      <c r="C19" s="87">
        <v>0.0</v>
      </c>
      <c r="D19" s="87">
        <v>0.0</v>
      </c>
      <c r="E19" s="87">
        <v>0.0</v>
      </c>
      <c r="F19" s="87">
        <v>0.0</v>
      </c>
      <c r="G19" s="87">
        <v>0.0</v>
      </c>
    </row>
    <row r="20" spans="1:7" ht="22.5" customHeight="1" x14ac:dyDescent="0.15">
      <c r="A20" s="88" t="s">
        <v>25</v>
      </c>
      <c r="B20" s="87">
        <v>73.0</v>
      </c>
      <c r="C20" s="87">
        <v>0.0</v>
      </c>
      <c r="D20" s="87">
        <v>0.0</v>
      </c>
      <c r="E20" s="87">
        <v>0.0</v>
      </c>
      <c r="F20" s="87">
        <v>0.0</v>
      </c>
      <c r="G20" s="87">
        <v>0.0</v>
      </c>
    </row>
    <row r="21" spans="1:7" ht="22.5" customHeight="1" x14ac:dyDescent="0.15">
      <c r="A21" s="88" t="s">
        <v>26</v>
      </c>
      <c r="B21" s="87">
        <v>21.0</v>
      </c>
      <c r="C21" s="87">
        <v>0.0</v>
      </c>
      <c r="D21" s="87">
        <v>0.0</v>
      </c>
      <c r="E21" s="87">
        <v>0.0</v>
      </c>
      <c r="F21" s="87">
        <v>0.0</v>
      </c>
      <c r="G21" s="87">
        <v>0.0</v>
      </c>
    </row>
    <row r="22" spans="1:7" ht="22.5" customHeight="1" x14ac:dyDescent="0.15">
      <c r="A22" s="91" t="s">
        <v>27</v>
      </c>
      <c r="B22" s="118">
        <f>SUM(B23:B31)</f>
        <v>2595</v>
      </c>
      <c r="C22" s="118">
        <f>SUM(C23:C31)</f>
        <v>1233</v>
      </c>
      <c r="D22" s="118">
        <f>SUM(D23:D31)</f>
        <v>1049</v>
      </c>
      <c r="E22" s="118">
        <f>SUM(E23:E31)</f>
        <v>507</v>
      </c>
      <c r="F22" s="118">
        <f>SUM(F23:F31)</f>
        <v>225</v>
      </c>
      <c r="G22" s="118">
        <f>SUM(G23:G31)</f>
        <v>0</v>
      </c>
    </row>
    <row r="23" spans="1:7" ht="22.5" customHeight="1" x14ac:dyDescent="0.15">
      <c r="A23" s="88" t="s">
        <v>28</v>
      </c>
      <c r="B23" s="87">
        <v>388.0</v>
      </c>
      <c r="C23" s="87">
        <v>229.0</v>
      </c>
      <c r="D23" s="87">
        <v>190.0</v>
      </c>
      <c r="E23" s="87">
        <v>46.0</v>
      </c>
      <c r="F23" s="87">
        <v>15.0</v>
      </c>
      <c r="G23" s="87">
        <v>0.0</v>
      </c>
    </row>
    <row r="24" spans="1:7" ht="22.5" customHeight="1" x14ac:dyDescent="0.15">
      <c r="A24" s="88" t="s">
        <v>29</v>
      </c>
      <c r="B24" s="87">
        <v>10.0</v>
      </c>
      <c r="C24" s="87">
        <v>10.0</v>
      </c>
      <c r="D24" s="87">
        <v>10.0</v>
      </c>
      <c r="E24" s="87">
        <v>3.0</v>
      </c>
      <c r="F24" s="87">
        <v>0.0</v>
      </c>
      <c r="G24" s="87">
        <v>0.0</v>
      </c>
    </row>
    <row r="25" spans="1:7" ht="22.5" customHeight="1" x14ac:dyDescent="0.15">
      <c r="A25" s="88" t="s">
        <v>30</v>
      </c>
      <c r="B25" s="87">
        <v>82.0</v>
      </c>
      <c r="C25" s="87">
        <v>70.0</v>
      </c>
      <c r="D25" s="87">
        <v>68.0</v>
      </c>
      <c r="E25" s="87">
        <v>60.0</v>
      </c>
      <c r="F25" s="87">
        <v>55.0</v>
      </c>
      <c r="G25" s="87">
        <v>0.0</v>
      </c>
    </row>
    <row r="26" spans="1:7" ht="22.5" customHeight="1" x14ac:dyDescent="0.15">
      <c r="A26" s="88" t="s">
        <v>31</v>
      </c>
      <c r="B26" s="87">
        <v>115.0</v>
      </c>
      <c r="C26" s="87">
        <v>60.0</v>
      </c>
      <c r="D26" s="87">
        <v>58.0</v>
      </c>
      <c r="E26" s="87">
        <v>30.0</v>
      </c>
      <c r="F26" s="87">
        <v>9.0</v>
      </c>
      <c r="G26" s="87">
        <v>0.0</v>
      </c>
    </row>
    <row r="27" spans="1:7" ht="22.5" customHeight="1" x14ac:dyDescent="0.15">
      <c r="A27" s="88" t="s">
        <v>32</v>
      </c>
      <c r="B27" s="87">
        <v>17.0</v>
      </c>
      <c r="C27" s="87">
        <v>7.0</v>
      </c>
      <c r="D27" s="87">
        <v>6.0</v>
      </c>
      <c r="E27" s="87">
        <v>3.0</v>
      </c>
      <c r="F27" s="87">
        <v>0.0</v>
      </c>
      <c r="G27" s="87">
        <v>0.0</v>
      </c>
    </row>
    <row r="28" spans="1:7" ht="22.5" customHeight="1" x14ac:dyDescent="0.15">
      <c r="A28" s="88" t="s">
        <v>33</v>
      </c>
      <c r="B28" s="87">
        <v>522.0</v>
      </c>
      <c r="C28" s="87">
        <v>162.0</v>
      </c>
      <c r="D28" s="87">
        <v>158.0</v>
      </c>
      <c r="E28" s="87">
        <v>70.0</v>
      </c>
      <c r="F28" s="87">
        <v>25.0</v>
      </c>
      <c r="G28" s="87">
        <v>0.0</v>
      </c>
    </row>
    <row r="29" spans="1:7" ht="22.5" customHeight="1" x14ac:dyDescent="0.15">
      <c r="A29" s="88" t="s">
        <v>34</v>
      </c>
      <c r="B29" s="87">
        <v>83.0</v>
      </c>
      <c r="C29" s="87">
        <v>71.0</v>
      </c>
      <c r="D29" s="87">
        <v>71.0</v>
      </c>
      <c r="E29" s="87">
        <v>34.0</v>
      </c>
      <c r="F29" s="87">
        <v>14.0</v>
      </c>
      <c r="G29" s="87">
        <v>0.0</v>
      </c>
    </row>
    <row r="30" spans="1:7" ht="22.5" customHeight="1" x14ac:dyDescent="0.15">
      <c r="A30" s="88" t="s">
        <v>35</v>
      </c>
      <c r="B30" s="87">
        <v>322.0</v>
      </c>
      <c r="C30" s="87">
        <v>151.0</v>
      </c>
      <c r="D30" s="87">
        <v>100.0</v>
      </c>
      <c r="E30" s="87">
        <v>41.0</v>
      </c>
      <c r="F30" s="87">
        <v>12.0</v>
      </c>
      <c r="G30" s="87">
        <v>0.0</v>
      </c>
    </row>
    <row r="31" spans="1:7" ht="22.5" customHeight="1" x14ac:dyDescent="0.15">
      <c r="A31" s="88" t="s">
        <v>36</v>
      </c>
      <c r="B31" s="87">
        <v>1056.0</v>
      </c>
      <c r="C31" s="87">
        <v>473.0</v>
      </c>
      <c r="D31" s="87">
        <v>388.0</v>
      </c>
      <c r="E31" s="87">
        <v>220.0</v>
      </c>
      <c r="F31" s="87">
        <v>95.0</v>
      </c>
      <c r="G31" s="87">
        <v>0.0</v>
      </c>
    </row>
    <row r="32" spans="1:7" ht="22.5" customHeight="1" x14ac:dyDescent="0.15">
      <c r="A32" s="91" t="s">
        <v>37</v>
      </c>
      <c r="B32" s="118">
        <f>SUM(B33:B38)</f>
        <v>1273</v>
      </c>
      <c r="C32" s="118">
        <f>SUM(C33:C38)</f>
        <v>270</v>
      </c>
      <c r="D32" s="118">
        <f>SUM(D33:D38)</f>
        <v>270</v>
      </c>
      <c r="E32" s="118">
        <f>SUM(E33:E38)</f>
        <v>170</v>
      </c>
      <c r="F32" s="118">
        <f>SUM(F33:F38)</f>
        <v>91</v>
      </c>
      <c r="G32" s="118">
        <f>SUM(G33:G38)</f>
        <v>0</v>
      </c>
    </row>
    <row r="33" spans="1:7" ht="22.5" customHeight="1" x14ac:dyDescent="0.15">
      <c r="A33" s="88" t="s">
        <v>38</v>
      </c>
      <c r="B33" s="115">
        <v>397.0</v>
      </c>
      <c r="C33" s="115">
        <v>42.0</v>
      </c>
      <c r="D33" s="115">
        <v>42.0</v>
      </c>
      <c r="E33" s="115">
        <v>33.0</v>
      </c>
      <c r="F33" s="115">
        <v>17.0</v>
      </c>
      <c r="G33" s="115">
        <v>0.0</v>
      </c>
    </row>
    <row r="34" spans="1:7" ht="22.5" customHeight="1" x14ac:dyDescent="0.15">
      <c r="A34" s="88" t="s">
        <v>39</v>
      </c>
      <c r="B34" s="115">
        <v>175.0</v>
      </c>
      <c r="C34" s="115">
        <v>42.0</v>
      </c>
      <c r="D34" s="115">
        <v>42.0</v>
      </c>
      <c r="E34" s="115">
        <v>27.0</v>
      </c>
      <c r="F34" s="115">
        <v>19.0</v>
      </c>
      <c r="G34" s="115">
        <v>0.0</v>
      </c>
    </row>
    <row r="35" spans="1:7" ht="22.5" customHeight="1" x14ac:dyDescent="0.15">
      <c r="A35" s="88" t="s">
        <v>40</v>
      </c>
      <c r="B35" s="115">
        <v>80.0</v>
      </c>
      <c r="C35" s="115">
        <v>17.0</v>
      </c>
      <c r="D35" s="115">
        <v>17.0</v>
      </c>
      <c r="E35" s="115">
        <v>12.0</v>
      </c>
      <c r="F35" s="115">
        <v>3.0</v>
      </c>
      <c r="G35" s="115">
        <v>0.0</v>
      </c>
    </row>
    <row r="36" spans="1:7" ht="22.5" customHeight="1" x14ac:dyDescent="0.15">
      <c r="A36" s="88" t="s">
        <v>41</v>
      </c>
      <c r="B36" s="115">
        <v>90.0</v>
      </c>
      <c r="C36" s="115">
        <v>57.0</v>
      </c>
      <c r="D36" s="115">
        <v>57.0</v>
      </c>
      <c r="E36" s="115">
        <v>46.0</v>
      </c>
      <c r="F36" s="115">
        <v>30.0</v>
      </c>
      <c r="G36" s="115">
        <v>0.0</v>
      </c>
    </row>
    <row r="37" spans="1:7" ht="22.5" customHeight="1" x14ac:dyDescent="0.15">
      <c r="A37" s="88" t="s">
        <v>42</v>
      </c>
      <c r="B37" s="115">
        <v>510.0</v>
      </c>
      <c r="C37" s="115">
        <v>103.0</v>
      </c>
      <c r="D37" s="115">
        <v>103.0</v>
      </c>
      <c r="E37" s="115">
        <v>49.0</v>
      </c>
      <c r="F37" s="115">
        <v>20.0</v>
      </c>
      <c r="G37" s="115">
        <v>0.0</v>
      </c>
    </row>
    <row r="38" spans="1:7" ht="22.5" customHeight="1" x14ac:dyDescent="0.15">
      <c r="A38" s="88" t="s">
        <v>43</v>
      </c>
      <c r="B38" s="115">
        <v>21.0</v>
      </c>
      <c r="C38" s="115">
        <v>9.0</v>
      </c>
      <c r="D38" s="115">
        <v>9.0</v>
      </c>
      <c r="E38" s="115">
        <v>3.0</v>
      </c>
      <c r="F38" s="115">
        <v>2.0</v>
      </c>
      <c r="G38" s="115">
        <v>0.0</v>
      </c>
    </row>
    <row r="39" spans="1:7" ht="21.749668" customHeight="1" x14ac:dyDescent="0.15">
      <c r="A39" s="91" t="s">
        <v>44</v>
      </c>
      <c r="B39" s="121">
        <f>SUM(B40:B49)</f>
        <v>2721</v>
      </c>
      <c r="C39" s="121">
        <f>SUM(C40:C49)</f>
        <v>778</v>
      </c>
      <c r="D39" s="121">
        <f>SUM(D40:D49)</f>
        <v>698</v>
      </c>
      <c r="E39" s="121">
        <f>SUM(E40:E49)</f>
        <v>437</v>
      </c>
      <c r="F39" s="121">
        <f>SUM(F40:F49)</f>
        <v>282</v>
      </c>
      <c r="G39" s="121">
        <f>SUM(G40:G49)</f>
        <v>0</v>
      </c>
    </row>
    <row r="40" spans="1:7" ht="21.749668" customHeight="1" x14ac:dyDescent="0.15">
      <c r="A40" s="88" t="s">
        <v>45</v>
      </c>
      <c r="B40" s="87">
        <v>12.0</v>
      </c>
      <c r="C40" s="87">
        <v>7.0</v>
      </c>
      <c r="D40" s="87">
        <v>4.0</v>
      </c>
      <c r="E40" s="87">
        <v>2.0</v>
      </c>
      <c r="F40" s="87">
        <v>1.0</v>
      </c>
      <c r="G40" s="87">
        <v>0.0</v>
      </c>
    </row>
    <row r="41" spans="1:7" ht="21.749668" customHeight="1" x14ac:dyDescent="0.15">
      <c r="A41" s="88" t="s">
        <v>46</v>
      </c>
      <c r="B41" s="87">
        <v>16.0</v>
      </c>
      <c r="C41" s="87">
        <v>2.0</v>
      </c>
      <c r="D41" s="87">
        <v>2.0</v>
      </c>
      <c r="E41" s="87">
        <v>1.0</v>
      </c>
      <c r="F41" s="87">
        <v>1.0</v>
      </c>
      <c r="G41" s="87">
        <v>0.0</v>
      </c>
    </row>
    <row r="42" spans="1:7" ht="21.749668" customHeight="1" x14ac:dyDescent="0.15">
      <c r="A42" s="88" t="s">
        <v>47</v>
      </c>
      <c r="B42" s="87">
        <v>92.0</v>
      </c>
      <c r="C42" s="87">
        <v>0.0</v>
      </c>
      <c r="D42" s="87">
        <v>0.0</v>
      </c>
      <c r="E42" s="87">
        <v>0.0</v>
      </c>
      <c r="F42" s="87">
        <v>0.0</v>
      </c>
      <c r="G42" s="87">
        <v>0.0</v>
      </c>
    </row>
    <row r="43" spans="1:7" ht="21.749668" customHeight="1" x14ac:dyDescent="0.15">
      <c r="A43" s="88" t="s">
        <v>48</v>
      </c>
      <c r="B43" s="87">
        <v>0.0</v>
      </c>
      <c r="C43" s="87">
        <v>0.0</v>
      </c>
      <c r="D43" s="87">
        <v>0.0</v>
      </c>
      <c r="E43" s="87">
        <v>0.0</v>
      </c>
      <c r="F43" s="87">
        <v>0.0</v>
      </c>
      <c r="G43" s="87">
        <v>0.0</v>
      </c>
    </row>
    <row r="44" spans="1:7" ht="21.749668" customHeight="1" x14ac:dyDescent="0.15">
      <c r="A44" s="88" t="s">
        <v>49</v>
      </c>
      <c r="B44" s="87">
        <v>742.0</v>
      </c>
      <c r="C44" s="87">
        <v>178.0</v>
      </c>
      <c r="D44" s="87">
        <v>178.0</v>
      </c>
      <c r="E44" s="87">
        <v>102.0</v>
      </c>
      <c r="F44" s="87">
        <v>44.0</v>
      </c>
      <c r="G44" s="87">
        <v>0.0</v>
      </c>
    </row>
    <row r="45" spans="1:7" ht="21.749668" customHeight="1" x14ac:dyDescent="0.15">
      <c r="A45" s="88" t="s">
        <v>50</v>
      </c>
      <c r="B45" s="87">
        <v>1270.0</v>
      </c>
      <c r="C45" s="87">
        <v>363.0</v>
      </c>
      <c r="D45" s="87">
        <v>353.0</v>
      </c>
      <c r="E45" s="87">
        <v>262.0</v>
      </c>
      <c r="F45" s="87">
        <v>218.0</v>
      </c>
      <c r="G45" s="87">
        <v>0.0</v>
      </c>
    </row>
    <row r="46" spans="1:7" ht="21.749668" customHeight="1" x14ac:dyDescent="0.15">
      <c r="A46" s="88" t="s">
        <v>51</v>
      </c>
      <c r="B46" s="87">
        <v>293.0</v>
      </c>
      <c r="C46" s="87">
        <v>86.0</v>
      </c>
      <c r="D46" s="87">
        <v>86.0</v>
      </c>
      <c r="E46" s="87">
        <v>22.0</v>
      </c>
      <c r="F46" s="87">
        <v>7.0</v>
      </c>
      <c r="G46" s="87">
        <v>0.0</v>
      </c>
    </row>
    <row r="47" spans="1:7" ht="21.749668" customHeight="1" x14ac:dyDescent="0.15">
      <c r="A47" s="88" t="s">
        <v>52</v>
      </c>
      <c r="B47" s="87">
        <v>93.0</v>
      </c>
      <c r="C47" s="87">
        <v>41.0</v>
      </c>
      <c r="D47" s="87">
        <v>41.0</v>
      </c>
      <c r="E47" s="87">
        <v>25.0</v>
      </c>
      <c r="F47" s="87">
        <v>5.0</v>
      </c>
      <c r="G47" s="87">
        <v>0.0</v>
      </c>
    </row>
    <row r="48" spans="1:7" ht="21.749668" customHeight="1" x14ac:dyDescent="0.15">
      <c r="A48" s="88" t="s">
        <v>53</v>
      </c>
      <c r="B48" s="87">
        <v>93.0</v>
      </c>
      <c r="C48" s="87">
        <v>81.0</v>
      </c>
      <c r="D48" s="87">
        <v>14.0</v>
      </c>
      <c r="E48" s="87">
        <v>12.0</v>
      </c>
      <c r="F48" s="87">
        <v>4.0</v>
      </c>
      <c r="G48" s="87">
        <v>0.0</v>
      </c>
    </row>
    <row r="49" spans="1:7" ht="21.749668" customHeight="1" x14ac:dyDescent="0.15">
      <c r="A49" s="88" t="s">
        <v>54</v>
      </c>
      <c r="B49" s="87">
        <v>110.0</v>
      </c>
      <c r="C49" s="87">
        <v>20.0</v>
      </c>
      <c r="D49" s="87">
        <v>20.0</v>
      </c>
      <c r="E49" s="87">
        <v>11.0</v>
      </c>
      <c r="F49" s="87">
        <v>2.0</v>
      </c>
      <c r="G49" s="87">
        <v>0.0</v>
      </c>
    </row>
    <row r="50" spans="1:7" ht="22.5" customHeight="1" x14ac:dyDescent="0.15">
      <c r="A50" s="91" t="s">
        <v>55</v>
      </c>
      <c r="B50" s="121">
        <f>SUM(B51:B62)</f>
        <v>375</v>
      </c>
      <c r="C50" s="121">
        <f>SUM(C51:C62)</f>
        <v>111</v>
      </c>
      <c r="D50" s="121">
        <f>SUM(D51:D62)</f>
        <v>59</v>
      </c>
      <c r="E50" s="121">
        <f>SUM(E51:E62)</f>
        <v>55</v>
      </c>
      <c r="F50" s="121">
        <f>SUM(F51:F62)</f>
        <v>36</v>
      </c>
      <c r="G50" s="121">
        <f>SUM(G51:G62)</f>
        <v>0</v>
      </c>
    </row>
    <row r="51" spans="1:7" ht="22.5" customHeight="1" x14ac:dyDescent="0.15">
      <c r="A51" s="88" t="s">
        <v>56</v>
      </c>
      <c r="B51" s="87">
        <v>8.0</v>
      </c>
      <c r="C51" s="87">
        <v>0.0</v>
      </c>
      <c r="D51" s="87">
        <v>0.0</v>
      </c>
      <c r="E51" s="87">
        <v>0.0</v>
      </c>
      <c r="F51" s="87">
        <v>0.0</v>
      </c>
      <c r="G51" s="87">
        <v>0.0</v>
      </c>
    </row>
    <row r="52" spans="1:7" ht="22.5" customHeight="1" x14ac:dyDescent="0.15">
      <c r="A52" s="88" t="s">
        <v>57</v>
      </c>
      <c r="B52" s="87">
        <v>16.0</v>
      </c>
      <c r="C52" s="87">
        <v>0.0</v>
      </c>
      <c r="D52" s="87">
        <v>0.0</v>
      </c>
      <c r="E52" s="87">
        <v>0.0</v>
      </c>
      <c r="F52" s="87">
        <v>0.0</v>
      </c>
      <c r="G52" s="87">
        <v>0.0</v>
      </c>
    </row>
    <row r="53" spans="1:7" ht="22.5" customHeight="1" x14ac:dyDescent="0.15">
      <c r="A53" s="88" t="s">
        <v>58</v>
      </c>
      <c r="B53" s="87">
        <v>164.0</v>
      </c>
      <c r="C53" s="87">
        <v>5.0</v>
      </c>
      <c r="D53" s="87">
        <v>5.0</v>
      </c>
      <c r="E53" s="87">
        <v>4.0</v>
      </c>
      <c r="F53" s="87">
        <v>1.0</v>
      </c>
      <c r="G53" s="87">
        <v>0.0</v>
      </c>
    </row>
    <row r="54" spans="1:7" ht="22.5" customHeight="1" x14ac:dyDescent="0.15">
      <c r="A54" s="88" t="s">
        <v>59</v>
      </c>
      <c r="B54" s="87">
        <v>90.0</v>
      </c>
      <c r="C54" s="87">
        <v>66.0</v>
      </c>
      <c r="D54" s="87">
        <v>44.0</v>
      </c>
      <c r="E54" s="87">
        <v>44.0</v>
      </c>
      <c r="F54" s="87">
        <v>32.0</v>
      </c>
      <c r="G54" s="87">
        <v>0.0</v>
      </c>
    </row>
    <row r="55" spans="1:7" ht="22.5" customHeight="1" x14ac:dyDescent="0.15">
      <c r="A55" s="88" t="s">
        <v>60</v>
      </c>
      <c r="B55" s="87">
        <v>16.0</v>
      </c>
      <c r="C55" s="87">
        <v>14.0</v>
      </c>
      <c r="D55" s="87">
        <v>0.0</v>
      </c>
      <c r="E55" s="87">
        <v>0.0</v>
      </c>
      <c r="F55" s="87">
        <v>0.0</v>
      </c>
      <c r="G55" s="87">
        <v>0.0</v>
      </c>
    </row>
    <row r="56" spans="1:7" ht="22.5" customHeight="1" x14ac:dyDescent="0.15">
      <c r="A56" s="88" t="s">
        <v>61</v>
      </c>
      <c r="B56" s="87">
        <v>9.0</v>
      </c>
      <c r="C56" s="87">
        <v>4.0</v>
      </c>
      <c r="D56" s="87">
        <v>4.0</v>
      </c>
      <c r="E56" s="87">
        <v>3.0</v>
      </c>
      <c r="F56" s="87">
        <v>2.0</v>
      </c>
      <c r="G56" s="87">
        <v>0.0</v>
      </c>
    </row>
    <row r="57" spans="1:7" ht="22.5" customHeight="1" x14ac:dyDescent="0.15">
      <c r="A57" s="88" t="s">
        <v>62</v>
      </c>
      <c r="B57" s="87">
        <v>0.0</v>
      </c>
      <c r="C57" s="87">
        <v>0.0</v>
      </c>
      <c r="D57" s="87">
        <v>0.0</v>
      </c>
      <c r="E57" s="87">
        <v>0.0</v>
      </c>
      <c r="F57" s="87">
        <v>0.0</v>
      </c>
      <c r="G57" s="87">
        <v>0.0</v>
      </c>
    </row>
    <row r="58" spans="1:7" ht="22.5" customHeight="1" x14ac:dyDescent="0.15">
      <c r="A58" s="88" t="s">
        <v>63</v>
      </c>
      <c r="B58" s="87">
        <v>5.0</v>
      </c>
      <c r="C58" s="87">
        <v>0.0</v>
      </c>
      <c r="D58" s="87">
        <v>0.0</v>
      </c>
      <c r="E58" s="87">
        <v>0.0</v>
      </c>
      <c r="F58" s="87">
        <v>0.0</v>
      </c>
      <c r="G58" s="87">
        <v>0.0</v>
      </c>
    </row>
    <row r="59" spans="1:7" ht="22.5" customHeight="1" x14ac:dyDescent="0.15">
      <c r="A59" s="88" t="s">
        <v>64</v>
      </c>
      <c r="B59" s="87">
        <v>18.0</v>
      </c>
      <c r="C59" s="87">
        <v>17.0</v>
      </c>
      <c r="D59" s="87">
        <v>1.0</v>
      </c>
      <c r="E59" s="87">
        <v>0.0</v>
      </c>
      <c r="F59" s="87">
        <v>0.0</v>
      </c>
      <c r="G59" s="87">
        <v>0.0</v>
      </c>
    </row>
    <row r="60" spans="1:7" ht="22.5" customHeight="1" x14ac:dyDescent="0.15">
      <c r="A60" s="88" t="s">
        <v>65</v>
      </c>
      <c r="B60" s="87">
        <v>22.0</v>
      </c>
      <c r="C60" s="87">
        <v>3.0</v>
      </c>
      <c r="D60" s="87">
        <v>3.0</v>
      </c>
      <c r="E60" s="87">
        <v>2.0</v>
      </c>
      <c r="F60" s="87">
        <v>1.0</v>
      </c>
      <c r="G60" s="87">
        <v>0.0</v>
      </c>
    </row>
    <row r="61" spans="1:7" ht="22.5" customHeight="1" x14ac:dyDescent="0.15">
      <c r="A61" s="88" t="s">
        <v>66</v>
      </c>
      <c r="B61" s="87">
        <v>2.0</v>
      </c>
      <c r="C61" s="87">
        <v>1.0</v>
      </c>
      <c r="D61" s="87">
        <v>1.0</v>
      </c>
      <c r="E61" s="87">
        <v>1.0</v>
      </c>
      <c r="F61" s="87">
        <v>0.0</v>
      </c>
      <c r="G61" s="87">
        <v>0.0</v>
      </c>
    </row>
    <row r="62" spans="1:7" ht="22.5" customHeight="1" x14ac:dyDescent="0.15">
      <c r="A62" s="88" t="s">
        <v>67</v>
      </c>
      <c r="B62" s="87">
        <v>25.0</v>
      </c>
      <c r="C62" s="87">
        <v>1.0</v>
      </c>
      <c r="D62" s="87">
        <v>1.0</v>
      </c>
      <c r="E62" s="87">
        <v>1.0</v>
      </c>
      <c r="F62" s="87">
        <v>0.0</v>
      </c>
      <c r="G62" s="87">
        <v>0.0</v>
      </c>
    </row>
    <row r="63" spans="1:7" ht="22.5" customHeight="1" x14ac:dyDescent="0.15">
      <c r="A63" s="91" t="s">
        <v>68</v>
      </c>
      <c r="B63" s="121">
        <f>SUM(B64:B70)</f>
        <v>83</v>
      </c>
      <c r="C63" s="121">
        <f>SUM(C64:C70)</f>
        <v>31</v>
      </c>
      <c r="D63" s="121">
        <f>SUM(D64:D70)</f>
        <v>8</v>
      </c>
      <c r="E63" s="121">
        <f>SUM(E64:E70)</f>
        <v>6</v>
      </c>
      <c r="F63" s="121">
        <f>SUM(F64:F70)</f>
        <v>2</v>
      </c>
      <c r="G63" s="121">
        <f>SUM(G64:G70)</f>
        <v>0</v>
      </c>
    </row>
    <row r="64" spans="1:7" ht="22.5" customHeight="1" x14ac:dyDescent="0.15">
      <c r="A64" s="88" t="s">
        <v>69</v>
      </c>
      <c r="B64" s="87">
        <v>7.0</v>
      </c>
      <c r="C64" s="87">
        <v>4.0</v>
      </c>
      <c r="D64" s="87">
        <v>4.0</v>
      </c>
      <c r="E64" s="87">
        <v>2.0</v>
      </c>
      <c r="F64" s="87">
        <v>2.0</v>
      </c>
      <c r="G64" s="87">
        <v>0.0</v>
      </c>
    </row>
    <row r="65" spans="1:7" ht="22.5" customHeight="1" x14ac:dyDescent="0.15">
      <c r="A65" s="88" t="s">
        <v>70</v>
      </c>
      <c r="B65" s="87">
        <v>8.0</v>
      </c>
      <c r="C65" s="87">
        <v>1.0</v>
      </c>
      <c r="D65" s="87">
        <v>1.0</v>
      </c>
      <c r="E65" s="87">
        <v>1.0</v>
      </c>
      <c r="F65" s="87">
        <v>0.0</v>
      </c>
      <c r="G65" s="87">
        <v>0.0</v>
      </c>
    </row>
    <row r="66" spans="1:7" ht="22.5" customHeight="1" x14ac:dyDescent="0.15">
      <c r="A66" s="88" t="s">
        <v>71</v>
      </c>
      <c r="B66" s="87">
        <v>4.0</v>
      </c>
      <c r="C66" s="87">
        <v>3.0</v>
      </c>
      <c r="D66" s="87">
        <v>3.0</v>
      </c>
      <c r="E66" s="87">
        <v>3.0</v>
      </c>
      <c r="F66" s="87">
        <v>0.0</v>
      </c>
      <c r="G66" s="87">
        <v>0.0</v>
      </c>
    </row>
    <row r="67" spans="1:7" ht="22.5" customHeight="1" x14ac:dyDescent="0.15">
      <c r="A67" s="88" t="s">
        <v>72</v>
      </c>
      <c r="B67" s="87">
        <v>1.0</v>
      </c>
      <c r="C67" s="87">
        <v>1.0</v>
      </c>
      <c r="D67" s="87">
        <v>0.0</v>
      </c>
      <c r="E67" s="87">
        <v>0.0</v>
      </c>
      <c r="F67" s="87">
        <v>0.0</v>
      </c>
      <c r="G67" s="87">
        <v>0.0</v>
      </c>
    </row>
    <row r="68" spans="1:7" ht="22.5" customHeight="1" x14ac:dyDescent="0.15">
      <c r="A68" s="88" t="s">
        <v>73</v>
      </c>
      <c r="B68" s="87">
        <v>18.0</v>
      </c>
      <c r="C68" s="87">
        <v>4.0</v>
      </c>
      <c r="D68" s="87">
        <v>0.0</v>
      </c>
      <c r="E68" s="87">
        <v>0.0</v>
      </c>
      <c r="F68" s="87">
        <v>0.0</v>
      </c>
      <c r="G68" s="87">
        <v>0.0</v>
      </c>
    </row>
    <row r="69" spans="1:7" ht="22.5" customHeight="1" x14ac:dyDescent="0.15">
      <c r="A69" s="88" t="s">
        <v>74</v>
      </c>
      <c r="B69" s="87">
        <v>0.0</v>
      </c>
      <c r="C69" s="87">
        <v>0.0</v>
      </c>
      <c r="D69" s="87">
        <v>0.0</v>
      </c>
      <c r="E69" s="87">
        <v>0.0</v>
      </c>
      <c r="F69" s="87">
        <v>0.0</v>
      </c>
      <c r="G69" s="87">
        <v>0.0</v>
      </c>
    </row>
    <row r="70" spans="1:7" ht="22.5" customHeight="1" x14ac:dyDescent="0.15">
      <c r="A70" s="88" t="s">
        <v>75</v>
      </c>
      <c r="B70" s="87">
        <v>45.0</v>
      </c>
      <c r="C70" s="87">
        <v>18.0</v>
      </c>
      <c r="D70" s="87">
        <v>0.0</v>
      </c>
      <c r="E70" s="87">
        <v>0.0</v>
      </c>
      <c r="F70" s="87">
        <v>0.0</v>
      </c>
      <c r="G70" s="87">
        <v>0.0</v>
      </c>
    </row>
    <row r="71" spans="1:7" ht="23.249645" customHeight="1" x14ac:dyDescent="0.15">
      <c r="A71" s="91" t="s">
        <v>76</v>
      </c>
      <c r="B71" s="121">
        <f>SUM(B72:B83)</f>
        <v>369</v>
      </c>
      <c r="C71" s="121">
        <f>SUM(C72:C83)</f>
        <v>128</v>
      </c>
      <c r="D71" s="121">
        <f>SUM(D72:D83)</f>
        <v>91</v>
      </c>
      <c r="E71" s="121">
        <f>SUM(E72:E83)</f>
        <v>36</v>
      </c>
      <c r="F71" s="121">
        <f>SUM(F72:F83)</f>
        <v>12</v>
      </c>
      <c r="G71" s="121">
        <f>SUM(G72:G83)</f>
        <v>0</v>
      </c>
    </row>
    <row r="72" spans="1:7" ht="23.249645" customHeight="1" x14ac:dyDescent="0.15">
      <c r="A72" s="88" t="s">
        <v>77</v>
      </c>
      <c r="B72" s="87">
        <v>12.0</v>
      </c>
      <c r="C72" s="87">
        <v>12.0</v>
      </c>
      <c r="D72" s="87">
        <v>0.0</v>
      </c>
      <c r="E72" s="87">
        <v>0.0</v>
      </c>
      <c r="F72" s="87">
        <v>0.0</v>
      </c>
      <c r="G72" s="87">
        <v>0.0</v>
      </c>
    </row>
    <row r="73" spans="1:7" ht="23.249645" customHeight="1" x14ac:dyDescent="0.15">
      <c r="A73" s="88" t="s">
        <v>78</v>
      </c>
      <c r="B73" s="87">
        <v>24.0</v>
      </c>
      <c r="C73" s="87">
        <v>11.0</v>
      </c>
      <c r="D73" s="87">
        <v>9.0</v>
      </c>
      <c r="E73" s="87">
        <v>4.0</v>
      </c>
      <c r="F73" s="87">
        <v>1.0</v>
      </c>
      <c r="G73" s="87">
        <v>0.0</v>
      </c>
    </row>
    <row r="74" spans="1:7" ht="23.249645" customHeight="1" x14ac:dyDescent="0.15">
      <c r="A74" s="88" t="s">
        <v>79</v>
      </c>
      <c r="B74" s="87">
        <v>18.0</v>
      </c>
      <c r="C74" s="87">
        <v>1.0</v>
      </c>
      <c r="D74" s="87">
        <v>1.0</v>
      </c>
      <c r="E74" s="87">
        <v>1.0</v>
      </c>
      <c r="F74" s="87">
        <v>0.0</v>
      </c>
      <c r="G74" s="87">
        <v>0.0</v>
      </c>
    </row>
    <row r="75" spans="1:7" ht="23.249645" customHeight="1" x14ac:dyDescent="0.15">
      <c r="A75" s="88" t="s">
        <v>80</v>
      </c>
      <c r="B75" s="87">
        <v>139.0</v>
      </c>
      <c r="C75" s="87">
        <v>18.0</v>
      </c>
      <c r="D75" s="87">
        <v>18.0</v>
      </c>
      <c r="E75" s="87">
        <v>7.0</v>
      </c>
      <c r="F75" s="87">
        <v>3.0</v>
      </c>
      <c r="G75" s="87">
        <v>0.0</v>
      </c>
    </row>
    <row r="76" spans="1:7" ht="23.249645" customHeight="1" x14ac:dyDescent="0.15">
      <c r="A76" s="88" t="s">
        <v>81</v>
      </c>
      <c r="B76" s="87">
        <v>51.0</v>
      </c>
      <c r="C76" s="87">
        <v>23.0</v>
      </c>
      <c r="D76" s="87">
        <v>22.0</v>
      </c>
      <c r="E76" s="87">
        <v>7.0</v>
      </c>
      <c r="F76" s="87">
        <v>3.0</v>
      </c>
      <c r="G76" s="87">
        <v>0.0</v>
      </c>
    </row>
    <row r="77" spans="1:7" ht="23.249645" customHeight="1" x14ac:dyDescent="0.15">
      <c r="A77" s="203" t="s">
        <v>82</v>
      </c>
      <c r="B77" s="87">
        <v>37.0</v>
      </c>
      <c r="C77" s="87">
        <v>28.0</v>
      </c>
      <c r="D77" s="87">
        <v>11.0</v>
      </c>
      <c r="E77" s="87">
        <v>6.0</v>
      </c>
      <c r="F77" s="87">
        <v>3.0</v>
      </c>
      <c r="G77" s="87">
        <v>0.0</v>
      </c>
    </row>
    <row r="78" spans="1:7" ht="23.249645" customHeight="1" x14ac:dyDescent="0.15">
      <c r="A78" s="88" t="s">
        <v>83</v>
      </c>
      <c r="B78" s="87">
        <v>6.0</v>
      </c>
      <c r="C78" s="87">
        <v>1.0</v>
      </c>
      <c r="D78" s="87">
        <v>1.0</v>
      </c>
      <c r="E78" s="87">
        <v>0.0</v>
      </c>
      <c r="F78" s="87">
        <v>0.0</v>
      </c>
      <c r="G78" s="87">
        <v>0.0</v>
      </c>
    </row>
    <row r="79" spans="1:7" ht="23.249645" customHeight="1" x14ac:dyDescent="0.15">
      <c r="A79" s="88" t="s">
        <v>84</v>
      </c>
      <c r="B79" s="87">
        <v>18.0</v>
      </c>
      <c r="C79" s="87">
        <v>4.0</v>
      </c>
      <c r="D79" s="87">
        <v>0.0</v>
      </c>
      <c r="E79" s="87">
        <v>0.0</v>
      </c>
      <c r="F79" s="87">
        <v>0.0</v>
      </c>
      <c r="G79" s="87">
        <v>0.0</v>
      </c>
    </row>
    <row r="80" spans="1:7" ht="23.249645" customHeight="1" x14ac:dyDescent="0.15">
      <c r="A80" s="88" t="s">
        <v>85</v>
      </c>
      <c r="B80" s="87">
        <v>15.0</v>
      </c>
      <c r="C80" s="87">
        <v>3.0</v>
      </c>
      <c r="D80" s="87">
        <v>3.0</v>
      </c>
      <c r="E80" s="87">
        <v>3.0</v>
      </c>
      <c r="F80" s="87">
        <v>2.0</v>
      </c>
      <c r="G80" s="87">
        <v>0.0</v>
      </c>
    </row>
    <row r="81" spans="1:7" ht="23.249645" customHeight="1" x14ac:dyDescent="0.15">
      <c r="A81" s="88" t="s">
        <v>86</v>
      </c>
      <c r="B81" s="87">
        <v>21.0</v>
      </c>
      <c r="C81" s="87">
        <v>15.0</v>
      </c>
      <c r="D81" s="87">
        <v>14.0</v>
      </c>
      <c r="E81" s="87">
        <v>2.0</v>
      </c>
      <c r="F81" s="87">
        <v>0.0</v>
      </c>
      <c r="G81" s="87">
        <v>0.0</v>
      </c>
    </row>
    <row r="82" spans="1:7" ht="23.249645" customHeight="1" x14ac:dyDescent="0.15">
      <c r="A82" s="88" t="s">
        <v>87</v>
      </c>
      <c r="B82" s="87">
        <v>22.0</v>
      </c>
      <c r="C82" s="87">
        <v>7.0</v>
      </c>
      <c r="D82" s="87">
        <v>7.0</v>
      </c>
      <c r="E82" s="87">
        <v>4.0</v>
      </c>
      <c r="F82" s="87">
        <v>0.0</v>
      </c>
      <c r="G82" s="87">
        <v>0.0</v>
      </c>
    </row>
    <row r="83" spans="1:7" ht="23.249645" customHeight="1" x14ac:dyDescent="0.15">
      <c r="A83" s="88" t="s">
        <v>88</v>
      </c>
      <c r="B83" s="87">
        <v>6.0</v>
      </c>
      <c r="C83" s="87">
        <v>5.0</v>
      </c>
      <c r="D83" s="87">
        <v>5.0</v>
      </c>
      <c r="E83" s="87">
        <v>2.0</v>
      </c>
      <c r="F83" s="87">
        <v>0.0</v>
      </c>
      <c r="G83" s="87">
        <v>0.0</v>
      </c>
    </row>
    <row r="84" spans="1:7" ht="22.5" customHeight="1" x14ac:dyDescent="0.15">
      <c r="A84" s="91" t="s">
        <v>89</v>
      </c>
      <c r="B84" s="118">
        <f>SUM(B85:B94)</f>
        <v>1290</v>
      </c>
      <c r="C84" s="118">
        <f>SUM(C85:C94)</f>
        <v>411</v>
      </c>
      <c r="D84" s="118">
        <f>SUM(D85:D94)</f>
        <v>380</v>
      </c>
      <c r="E84" s="118">
        <f>SUM(E85:E94)</f>
        <v>226</v>
      </c>
      <c r="F84" s="118">
        <f>SUM(F85:F94)</f>
        <v>150</v>
      </c>
      <c r="G84" s="118">
        <f>SUM(G85:G94)</f>
        <v>0</v>
      </c>
    </row>
    <row r="85" spans="1:7" ht="22.5" customHeight="1" x14ac:dyDescent="0.15">
      <c r="A85" s="88" t="s">
        <v>90</v>
      </c>
      <c r="B85" s="87">
        <v>107.0</v>
      </c>
      <c r="C85" s="87">
        <v>74.0</v>
      </c>
      <c r="D85" s="87">
        <v>74.0</v>
      </c>
      <c r="E85" s="87">
        <v>60.0</v>
      </c>
      <c r="F85" s="87">
        <v>57.0</v>
      </c>
      <c r="G85" s="87">
        <v>0.0</v>
      </c>
    </row>
    <row r="86" spans="1:7" ht="22.5" customHeight="1" x14ac:dyDescent="0.15">
      <c r="A86" s="88" t="s">
        <v>91</v>
      </c>
      <c r="B86" s="87">
        <v>138.0</v>
      </c>
      <c r="C86" s="87">
        <v>34.0</v>
      </c>
      <c r="D86" s="87">
        <v>34.0</v>
      </c>
      <c r="E86" s="87">
        <v>20.0</v>
      </c>
      <c r="F86" s="87">
        <v>16.0</v>
      </c>
      <c r="G86" s="87">
        <v>0.0</v>
      </c>
    </row>
    <row r="87" spans="1:7" ht="22.5" customHeight="1" x14ac:dyDescent="0.15">
      <c r="A87" s="88" t="s">
        <v>92</v>
      </c>
      <c r="B87" s="87">
        <v>139.0</v>
      </c>
      <c r="C87" s="87">
        <v>18.0</v>
      </c>
      <c r="D87" s="87">
        <v>18.0</v>
      </c>
      <c r="E87" s="87">
        <v>14.0</v>
      </c>
      <c r="F87" s="87">
        <v>7.0</v>
      </c>
      <c r="G87" s="87">
        <v>0.0</v>
      </c>
    </row>
    <row r="88" spans="1:7" ht="22.5" customHeight="1" x14ac:dyDescent="0.15">
      <c r="A88" s="88" t="s">
        <v>93</v>
      </c>
      <c r="B88" s="87">
        <v>54.0</v>
      </c>
      <c r="C88" s="87">
        <v>0.0</v>
      </c>
      <c r="D88" s="87">
        <v>0.0</v>
      </c>
      <c r="E88" s="87">
        <v>0.0</v>
      </c>
      <c r="F88" s="87">
        <v>0.0</v>
      </c>
      <c r="G88" s="87">
        <v>0.0</v>
      </c>
    </row>
    <row r="89" spans="1:7" ht="22.5" customHeight="1" x14ac:dyDescent="0.15">
      <c r="A89" s="88" t="s">
        <v>94</v>
      </c>
      <c r="B89" s="87">
        <v>174.0</v>
      </c>
      <c r="C89" s="87">
        <v>49.0</v>
      </c>
      <c r="D89" s="87">
        <v>48.0</v>
      </c>
      <c r="E89" s="87">
        <v>33.0</v>
      </c>
      <c r="F89" s="87">
        <v>18.0</v>
      </c>
      <c r="G89" s="87">
        <v>0.0</v>
      </c>
    </row>
    <row r="90" spans="1:7" ht="22.5" customHeight="1" x14ac:dyDescent="0.15">
      <c r="A90" s="88" t="s">
        <v>95</v>
      </c>
      <c r="B90" s="87">
        <v>11.0</v>
      </c>
      <c r="C90" s="87">
        <v>4.0</v>
      </c>
      <c r="D90" s="87">
        <v>4.0</v>
      </c>
      <c r="E90" s="87">
        <v>2.0</v>
      </c>
      <c r="F90" s="87">
        <v>1.0</v>
      </c>
      <c r="G90" s="87">
        <v>0.0</v>
      </c>
    </row>
    <row r="91" spans="1:7" ht="22.5" customHeight="1" x14ac:dyDescent="0.15">
      <c r="A91" s="88" t="s">
        <v>96</v>
      </c>
      <c r="B91" s="87">
        <v>223.0</v>
      </c>
      <c r="C91" s="87">
        <v>90.0</v>
      </c>
      <c r="D91" s="87">
        <v>72.0</v>
      </c>
      <c r="E91" s="87">
        <v>32.0</v>
      </c>
      <c r="F91" s="87">
        <v>19.0</v>
      </c>
      <c r="G91" s="87">
        <v>0.0</v>
      </c>
    </row>
    <row r="92" spans="1:7" ht="22.5" customHeight="1" x14ac:dyDescent="0.15">
      <c r="A92" s="88" t="s">
        <v>97</v>
      </c>
      <c r="B92" s="87">
        <v>109.0</v>
      </c>
      <c r="C92" s="87">
        <v>52.0</v>
      </c>
      <c r="D92" s="87">
        <v>52.0</v>
      </c>
      <c r="E92" s="87">
        <v>20.0</v>
      </c>
      <c r="F92" s="87">
        <v>6.0</v>
      </c>
      <c r="G92" s="87">
        <v>0.0</v>
      </c>
    </row>
    <row r="93" spans="1:7" ht="22.5" customHeight="1" x14ac:dyDescent="0.15">
      <c r="A93" s="110" t="s">
        <v>98</v>
      </c>
      <c r="B93" s="114">
        <v>271.0</v>
      </c>
      <c r="C93" s="114">
        <v>60.0</v>
      </c>
      <c r="D93" s="114">
        <v>49.0</v>
      </c>
      <c r="E93" s="114">
        <v>23.0</v>
      </c>
      <c r="F93" s="114">
        <v>11.0</v>
      </c>
      <c r="G93" s="114">
        <v>0.0</v>
      </c>
    </row>
    <row r="94" spans="1:7" ht="22.5" customHeight="1" x14ac:dyDescent="0.15">
      <c r="A94" s="110" t="s">
        <v>99</v>
      </c>
      <c r="B94" s="114">
        <v>64.0</v>
      </c>
      <c r="C94" s="114">
        <v>30.0</v>
      </c>
      <c r="D94" s="114">
        <v>29.0</v>
      </c>
      <c r="E94" s="114">
        <v>22.0</v>
      </c>
      <c r="F94" s="114">
        <v>15.0</v>
      </c>
      <c r="G94" s="114">
        <v>0.0</v>
      </c>
    </row>
    <row r="95" spans="1:7" ht="22.5" customHeight="1" x14ac:dyDescent="0.15">
      <c r="A95" s="91" t="s">
        <v>100</v>
      </c>
      <c r="B95" s="118">
        <v>23.0</v>
      </c>
      <c r="C95" s="118">
        <v>3.0</v>
      </c>
      <c r="D95" s="118">
        <v>3.0</v>
      </c>
      <c r="E95" s="118">
        <v>2.0</v>
      </c>
      <c r="F95" s="118">
        <v>1.0</v>
      </c>
      <c r="G95" s="118">
        <v>0.0</v>
      </c>
    </row>
    <row r="96" spans="1:7" ht="16.5" customHeight="1" x14ac:dyDescent="0.15">
      <c r="A96" s="105"/>
      <c r="B96" s="104"/>
      <c r="C96" s="104"/>
      <c r="D96" s="104"/>
      <c r="E96" s="104"/>
      <c r="F96" s="104"/>
      <c r="G96" s="104"/>
    </row>
    <row r="97" spans="1:7" ht="16.5" customHeight="1" x14ac:dyDescent="0.15">
      <c r="A97" s="103"/>
      <c r="B97" s="80"/>
      <c r="C97" s="80"/>
      <c r="D97" s="80"/>
      <c r="E97" s="80"/>
      <c r="F97" s="80"/>
      <c r="G97" s="80"/>
    </row>
    <row r="98" spans="1:7" ht="16.5" customHeight="1" x14ac:dyDescent="0.15">
      <c r="A98" s="103"/>
      <c r="B98" s="80"/>
      <c r="C98" s="80"/>
      <c r="D98" s="80"/>
      <c r="E98" s="80"/>
      <c r="F98" s="80"/>
      <c r="G98" s="80"/>
    </row>
    <row r="99" spans="1:7" ht="16.5" customHeight="1" x14ac:dyDescent="0.15">
      <c r="A99" s="103"/>
      <c r="B99" s="80"/>
      <c r="C99" s="80"/>
      <c r="D99" s="80"/>
      <c r="E99" s="80"/>
      <c r="F99" s="80"/>
      <c r="G99" s="80"/>
    </row>
    <row r="100" spans="1:7" ht="16.5" customHeight="1" x14ac:dyDescent="0.15">
      <c r="A100" s="103"/>
      <c r="B100" s="80"/>
      <c r="C100" s="80"/>
      <c r="D100" s="80"/>
      <c r="E100" s="80"/>
      <c r="F100" s="80"/>
      <c r="G100" s="80"/>
    </row>
    <row r="101" spans="1:7" ht="16.5" customHeight="1" x14ac:dyDescent="0.15">
      <c r="A101" s="103"/>
      <c r="B101" s="80"/>
      <c r="C101" s="80"/>
      <c r="D101" s="80"/>
      <c r="E101" s="80"/>
      <c r="F101" s="80"/>
      <c r="G101" s="80"/>
    </row>
    <row r="102" spans="1:7" ht="16.5" customHeight="1" x14ac:dyDescent="0.15">
      <c r="A102" s="103"/>
      <c r="B102" s="80"/>
      <c r="C102" s="80"/>
      <c r="D102" s="80"/>
      <c r="E102" s="80"/>
      <c r="F102" s="80"/>
      <c r="G102" s="80"/>
    </row>
    <row r="103" spans="1:7" ht="16.5" customHeight="1" x14ac:dyDescent="0.15">
      <c r="A103" s="103"/>
      <c r="B103" s="80"/>
      <c r="C103" s="80"/>
      <c r="D103" s="80"/>
      <c r="E103" s="80"/>
      <c r="F103" s="80"/>
      <c r="G103" s="80"/>
    </row>
    <row r="104" spans="1:7" ht="16.5" customHeight="1" x14ac:dyDescent="0.15">
      <c r="A104" s="103"/>
      <c r="B104" s="80"/>
      <c r="C104" s="80"/>
      <c r="D104" s="80"/>
      <c r="E104" s="80"/>
      <c r="F104" s="80"/>
      <c r="G104" s="80"/>
    </row>
    <row r="105" spans="1:7" ht="16.5" customHeight="1" x14ac:dyDescent="0.15">
      <c r="A105" s="103"/>
      <c r="B105" s="80"/>
      <c r="C105" s="80"/>
      <c r="D105" s="80"/>
      <c r="E105" s="80"/>
      <c r="F105" s="80"/>
      <c r="G105" s="80"/>
    </row>
    <row r="106" spans="1:7" ht="16.5" customHeight="1" x14ac:dyDescent="0.15">
      <c r="A106" s="103"/>
      <c r="B106" s="80"/>
      <c r="C106" s="80"/>
      <c r="D106" s="80"/>
      <c r="E106" s="80"/>
      <c r="F106" s="80"/>
      <c r="G106" s="80"/>
    </row>
  </sheetData>
  <mergeCells count="1">
    <mergeCell ref="A2:G2"/>
  </mergeCells>
  <phoneticPr fontId="0" type="noConversion"/>
  <pageMargins left="0.865864002798486" right="0.865864002798486" top="0.9845991772929515" bottom="0.9845991772929515" header="0.49993747801292604" footer="0.7089391468078133"/>
  <pageSetup paperSize="9" firstPageNumber="6" useFirstPageNumber="1"/>
  <headerFooter differentOddEven="1">
    <oddFooter xml:space="preserve">&amp;L&amp;"宋体,常规"&amp;14- &amp;"宋体,常规"&amp;14&amp;P&amp;"宋体,常规"&amp;14 -&amp;C&amp;"宋体,常规"&amp;12 &amp;R&amp;"宋体,常规"&amp;12 </oddFooter>
    <evenFooter>&amp;L&amp;"宋体,常规"&amp;12 &amp;C&amp;"宋体,常规"&amp;12 &amp;R&amp;"宋体,常规"&amp;14- &amp;"宋体,常规"&amp;14&amp;P&amp;"宋体,常规"&amp;14 -</evenFooter>
  </headerFooter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>
  <Template>Normal.eit</Template>
  <TotalTime>1947</TotalTime>
  <Application>Yozo_Office</Application>
  <Company>微软中国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微软用户</dc:creator>
  <cp:lastModifiedBy>User</cp:lastModifiedBy>
  <cp:revision>1</cp:revision>
  <cp:lastPrinted>2021-03-29T06:56:52Z</cp:lastPrinted>
  <dcterms:created xsi:type="dcterms:W3CDTF">2021-03-02T01:36:06Z</dcterms:created>
  <dcterms:modified xsi:type="dcterms:W3CDTF">2021-03-29T07:05:00Z</dcterms:modified>
</cp:coreProperties>
</file>